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sm2018-my.sharepoint.com/personal/tarja-leena_tukiainen_kuopio_fi/Documents/"/>
    </mc:Choice>
  </mc:AlternateContent>
  <xr:revisionPtr revIDLastSave="0" documentId="8_{41D2ACF7-3C4A-4094-B458-C8735E9DD5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uopion väkiluku 1782 -" sheetId="2" r:id="rId1"/>
  </sheets>
  <definedNames>
    <definedName name="_xlnm.Print_Titles" localSheetId="0">'Kuopion väkiluku 1782 -'!$3:$3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4" i="2"/>
  <c r="C156" i="2"/>
  <c r="C157" i="2"/>
  <c r="C158" i="2"/>
  <c r="C159" i="2"/>
  <c r="C160" i="2"/>
  <c r="C15" i="2" l="1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61" i="2"/>
  <c r="C162" i="2"/>
  <c r="C163" i="2"/>
  <c r="C164" i="2"/>
  <c r="C14" i="2"/>
</calcChain>
</file>

<file path=xl/sharedStrings.xml><?xml version="1.0" encoding="utf-8"?>
<sst xmlns="http://schemas.openxmlformats.org/spreadsheetml/2006/main" count="25" uniqueCount="25">
  <si>
    <t xml:space="preserve">KUOPION VÄKILUKU (31.12.) </t>
  </si>
  <si>
    <t>Vuosi</t>
  </si>
  <si>
    <t>Väkiluku</t>
  </si>
  <si>
    <t>Muutos</t>
  </si>
  <si>
    <t>Huomautukset</t>
  </si>
  <si>
    <t>Juankoski 4727 (kasvu 896 ilman Juankoskea)</t>
  </si>
  <si>
    <t>Maaninka 3746 (kasvu 1201 ilman Maaninkaa)</t>
  </si>
  <si>
    <t>Nilsiä 6487 (kasvu 1216 ilman Nilsiää)</t>
  </si>
  <si>
    <t>Karttula 3498</t>
  </si>
  <si>
    <t>Vehmersalmi 2066</t>
  </si>
  <si>
    <t>Riistaveden kunta 2200</t>
  </si>
  <si>
    <t>Kuopion maalaiskunta 7600</t>
  </si>
  <si>
    <t>1960 luvulla lähiörakentaminen alkaa Puijonlaaksosta</t>
  </si>
  <si>
    <t>1980-luvulta alkaen rakennettiin Neulamäki, Jynkkä ja Petosen tytärkaupunki</t>
  </si>
  <si>
    <t>1990-luvun lamavuodet</t>
  </si>
  <si>
    <t>Kuopion yliopisto perustettiin 1966</t>
  </si>
  <si>
    <t>KYS perustettiin 1959</t>
  </si>
  <si>
    <t>nettomaahanmuutto 980 *)ennakkoväkiluku</t>
  </si>
  <si>
    <t>Kuopio perustettiin Puijon eteläjuurelta lähteneelle Kuopionniemelle</t>
  </si>
  <si>
    <t>17.11.1775</t>
  </si>
  <si>
    <t>Kaupungitalo valmistui 1886</t>
  </si>
  <si>
    <t>Kaupungintalon rakentaminen alkoi 1882</t>
  </si>
  <si>
    <t>Kuopion Näytelmäseura perustettiin, ensimmäinen näytelmä Minna Canthin Murtovarkaus</t>
  </si>
  <si>
    <t>Teatteritalo valmistui vuonna 1962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</si>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</sst>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_ ;[Red]\-0\ "/>
    <numFmt numFmtId="166" formatCode="0_)"/>
  </numFmts>
  <fonts count="15" x14ac:knownFonts="1">
    <font>
      <sz val="10"/>
      <name val="Courier"/>
    </font>
    <font>
      <b/>
      <sz val="10"/>
      <name val="Helvetica"/>
      <family val="2"/>
    </font>
    <font>
      <sz val="10"/>
      <name val="Courier"/>
      <family val="3"/>
    </font>
    <font>
      <sz val="10"/>
      <name val="Helvetica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3"/>
      <name val="Arial"/>
      <family val="2"/>
    </font>
    <font>
      <sz val="12"/>
      <color theme="3"/>
      <name val="Arial"/>
      <family val="2"/>
    </font>
    <font>
      <b/>
      <sz val="12"/>
      <name val="Corbel"/>
      <family val="2"/>
    </font>
    <font>
      <sz val="12"/>
      <name val="Corbel"/>
      <family val="2"/>
    </font>
    <font>
      <sz val="12"/>
      <color theme="4"/>
      <name val="Corbel"/>
      <family val="2"/>
    </font>
    <font>
      <b/>
      <sz val="12"/>
      <color rgb="FFFF0000"/>
      <name val="Corbel"/>
      <family val="2"/>
    </font>
    <font>
      <b/>
      <sz val="12"/>
      <color theme="4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2">
    <xf numFmtId="164" fontId="0" fillId="0" borderId="0"/>
    <xf numFmtId="0" fontId="6" fillId="0" borderId="0"/>
  </cellStyleXfs>
  <cellXfs count="64">
    <xf numFmtId="164" fontId="0" fillId="0" borderId="0" xfId="0"/>
    <xf numFmtId="1" fontId="1" fillId="0" borderId="0" xfId="0" applyNumberFormat="1" applyFont="1"/>
    <xf numFmtId="164" fontId="2" fillId="0" borderId="0" xfId="0" applyFont="1"/>
    <xf numFmtId="1" fontId="1" fillId="0" borderId="0" xfId="0" applyNumberFormat="1" applyFont="1" applyAlignment="1" applyProtection="1">
      <alignment horizontal="right"/>
      <protection locked="0"/>
    </xf>
    <xf numFmtId="1" fontId="3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164" fontId="4" fillId="0" borderId="0" xfId="0" applyFont="1" applyAlignment="1" applyProtection="1">
      <alignment horizontal="left"/>
      <protection locked="0"/>
    </xf>
    <xf numFmtId="164" fontId="5" fillId="0" borderId="0" xfId="0" applyFont="1"/>
    <xf numFmtId="164" fontId="5" fillId="0" borderId="0" xfId="0" applyFont="1" applyProtection="1">
      <protection locked="0"/>
    </xf>
    <xf numFmtId="1" fontId="3" fillId="0" borderId="0" xfId="0" applyNumberFormat="1" applyFont="1"/>
    <xf numFmtId="166" fontId="6" fillId="0" borderId="0" xfId="0" applyNumberFormat="1" applyFont="1" applyProtection="1">
      <protection locked="0"/>
    </xf>
    <xf numFmtId="164" fontId="5" fillId="0" borderId="0" xfId="0" quotePrefix="1" applyFont="1" applyProtection="1">
      <protection locked="0"/>
    </xf>
    <xf numFmtId="1" fontId="7" fillId="0" borderId="0" xfId="0" applyNumberFormat="1" applyFont="1"/>
    <xf numFmtId="164" fontId="6" fillId="0" borderId="0" xfId="0" applyFont="1"/>
    <xf numFmtId="1" fontId="6" fillId="0" borderId="0" xfId="0" applyNumberFormat="1" applyFont="1" applyAlignment="1" applyProtection="1">
      <alignment horizontal="left"/>
      <protection locked="0"/>
    </xf>
    <xf numFmtId="1" fontId="6" fillId="0" borderId="0" xfId="0" applyNumberFormat="1" applyFont="1" applyProtection="1">
      <protection locked="0"/>
    </xf>
    <xf numFmtId="1" fontId="6" fillId="0" borderId="0" xfId="0" applyNumberFormat="1" applyFont="1"/>
    <xf numFmtId="1" fontId="8" fillId="0" borderId="0" xfId="0" applyNumberFormat="1" applyFont="1" applyProtection="1">
      <protection locked="0"/>
    </xf>
    <xf numFmtId="164" fontId="9" fillId="0" borderId="0" xfId="0" applyFont="1"/>
    <xf numFmtId="164" fontId="8" fillId="0" borderId="0" xfId="0" applyFont="1"/>
    <xf numFmtId="1" fontId="1" fillId="3" borderId="0" xfId="0" applyNumberFormat="1" applyFont="1" applyFill="1" applyAlignment="1" applyProtection="1">
      <alignment horizontal="right"/>
      <protection locked="0"/>
    </xf>
    <xf numFmtId="164" fontId="2" fillId="3" borderId="0" xfId="0" applyFont="1" applyFill="1"/>
    <xf numFmtId="1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164" fontId="11" fillId="0" borderId="0" xfId="0" applyFont="1" applyAlignment="1">
      <alignment horizontal="right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3" fontId="10" fillId="2" borderId="2" xfId="0" applyNumberFormat="1" applyFont="1" applyFill="1" applyBorder="1" applyAlignment="1" applyProtection="1">
      <alignment horizontal="right"/>
      <protection locked="0"/>
    </xf>
    <xf numFmtId="1" fontId="10" fillId="2" borderId="2" xfId="0" applyNumberFormat="1" applyFont="1" applyFill="1" applyBorder="1" applyAlignment="1" applyProtection="1">
      <alignment horizontal="right"/>
      <protection locked="0"/>
    </xf>
    <xf numFmtId="1" fontId="10" fillId="3" borderId="7" xfId="0" applyNumberFormat="1" applyFont="1" applyFill="1" applyBorder="1" applyAlignment="1" applyProtection="1">
      <alignment horizontal="center"/>
      <protection locked="0"/>
    </xf>
    <xf numFmtId="1" fontId="10" fillId="3" borderId="8" xfId="0" applyNumberFormat="1" applyFont="1" applyFill="1" applyBorder="1" applyAlignment="1" applyProtection="1">
      <alignment horizontal="right"/>
      <protection locked="0"/>
    </xf>
    <xf numFmtId="3" fontId="11" fillId="3" borderId="8" xfId="0" applyNumberFormat="1" applyFont="1" applyFill="1" applyBorder="1" applyAlignment="1" applyProtection="1">
      <alignment horizontal="right"/>
      <protection locked="0"/>
    </xf>
    <xf numFmtId="1" fontId="11" fillId="3" borderId="8" xfId="0" applyNumberFormat="1" applyFont="1" applyFill="1" applyBorder="1" applyAlignment="1" applyProtection="1">
      <alignment horizontal="right"/>
      <protection locked="0"/>
    </xf>
    <xf numFmtId="1" fontId="10" fillId="0" borderId="4" xfId="0" applyNumberFormat="1" applyFont="1" applyBorder="1" applyAlignment="1" applyProtection="1">
      <alignment horizontal="center"/>
      <protection locked="0"/>
    </xf>
    <xf numFmtId="3" fontId="11" fillId="0" borderId="5" xfId="0" applyNumberFormat="1" applyFont="1" applyBorder="1" applyAlignment="1">
      <alignment horizontal="right"/>
    </xf>
    <xf numFmtId="1" fontId="10" fillId="0" borderId="4" xfId="0" applyNumberFormat="1" applyFont="1" applyBorder="1" applyAlignment="1">
      <alignment horizontal="center"/>
    </xf>
    <xf numFmtId="3" fontId="11" fillId="0" borderId="5" xfId="0" applyNumberFormat="1" applyFont="1" applyBorder="1" applyAlignment="1" applyProtection="1">
      <alignment horizontal="right"/>
      <protection locked="0"/>
    </xf>
    <xf numFmtId="3" fontId="12" fillId="0" borderId="5" xfId="0" applyNumberFormat="1" applyFont="1" applyBorder="1" applyAlignment="1" applyProtection="1">
      <alignment horizontal="right"/>
      <protection locked="0"/>
    </xf>
    <xf numFmtId="1" fontId="11" fillId="0" borderId="0" xfId="0" applyNumberFormat="1" applyFont="1" applyAlignment="1" applyProtection="1">
      <alignment horizontal="center"/>
      <protection locked="0"/>
    </xf>
    <xf numFmtId="3" fontId="11" fillId="0" borderId="0" xfId="0" applyNumberFormat="1" applyFont="1" applyAlignment="1" applyProtection="1">
      <alignment horizontal="right"/>
      <protection locked="0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 applyProtection="1">
      <alignment horizontal="right"/>
      <protection locked="0"/>
    </xf>
    <xf numFmtId="1" fontId="11" fillId="0" borderId="0" xfId="0" applyNumberFormat="1" applyFont="1" applyAlignment="1">
      <alignment horizontal="center"/>
    </xf>
    <xf numFmtId="1" fontId="6" fillId="3" borderId="0" xfId="0" applyNumberFormat="1" applyFont="1" applyFill="1" applyAlignment="1" applyProtection="1">
      <alignment horizontal="left"/>
      <protection locked="0"/>
    </xf>
    <xf numFmtId="1" fontId="3" fillId="3" borderId="0" xfId="0" applyNumberFormat="1" applyFont="1" applyFill="1"/>
    <xf numFmtId="165" fontId="3" fillId="3" borderId="0" xfId="0" applyNumberFormat="1" applyFont="1" applyFill="1" applyProtection="1">
      <protection locked="0"/>
    </xf>
    <xf numFmtId="164" fontId="4" fillId="3" borderId="0" xfId="0" applyFont="1" applyFill="1" applyAlignment="1" applyProtection="1">
      <alignment horizontal="left"/>
      <protection locked="0"/>
    </xf>
    <xf numFmtId="3" fontId="13" fillId="3" borderId="8" xfId="0" applyNumberFormat="1" applyFont="1" applyFill="1" applyBorder="1" applyAlignment="1" applyProtection="1">
      <alignment horizontal="right"/>
      <protection locked="0"/>
    </xf>
    <xf numFmtId="1" fontId="14" fillId="0" borderId="4" xfId="0" applyNumberFormat="1" applyFont="1" applyBorder="1" applyAlignment="1" applyProtection="1">
      <alignment horizontal="center"/>
      <protection locked="0"/>
    </xf>
    <xf numFmtId="3" fontId="14" fillId="0" borderId="5" xfId="0" applyNumberFormat="1" applyFont="1" applyBorder="1" applyAlignment="1">
      <alignment horizontal="right"/>
    </xf>
    <xf numFmtId="49" fontId="11" fillId="0" borderId="0" xfId="0" applyNumberFormat="1" applyFont="1" applyAlignment="1">
      <alignment wrapText="1"/>
    </xf>
    <xf numFmtId="49" fontId="10" fillId="2" borderId="3" xfId="0" applyNumberFormat="1" applyFont="1" applyFill="1" applyBorder="1" applyAlignment="1" applyProtection="1">
      <alignment horizontal="left" wrapText="1"/>
      <protection locked="0"/>
    </xf>
    <xf numFmtId="49" fontId="11" fillId="3" borderId="9" xfId="0" applyNumberFormat="1" applyFont="1" applyFill="1" applyBorder="1" applyAlignment="1" applyProtection="1">
      <alignment horizontal="left" wrapText="1"/>
      <protection locked="0"/>
    </xf>
    <xf numFmtId="49" fontId="10" fillId="3" borderId="9" xfId="0" applyNumberFormat="1" applyFont="1" applyFill="1" applyBorder="1" applyAlignment="1" applyProtection="1">
      <alignment horizontal="left" wrapText="1"/>
      <protection locked="0"/>
    </xf>
    <xf numFmtId="49" fontId="11" fillId="0" borderId="6" xfId="0" applyNumberFormat="1" applyFont="1" applyBorder="1" applyAlignment="1">
      <alignment wrapText="1"/>
    </xf>
    <xf numFmtId="49" fontId="11" fillId="0" borderId="6" xfId="0" applyNumberFormat="1" applyFont="1" applyBorder="1" applyAlignment="1" applyProtection="1">
      <alignment wrapText="1"/>
      <protection locked="0"/>
    </xf>
    <xf numFmtId="49" fontId="11" fillId="0" borderId="6" xfId="0" quotePrefix="1" applyNumberFormat="1" applyFont="1" applyBorder="1" applyAlignment="1" applyProtection="1">
      <alignment wrapText="1"/>
      <protection locked="0"/>
    </xf>
    <xf numFmtId="49" fontId="10" fillId="0" borderId="6" xfId="0" applyNumberFormat="1" applyFont="1" applyBorder="1" applyAlignment="1" applyProtection="1">
      <alignment horizontal="right"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164" fontId="8" fillId="0" borderId="0" xfId="0" applyFont="1" applyBorder="1" applyAlignment="1" applyProtection="1">
      <alignment horizontal="left"/>
      <protection locked="0"/>
    </xf>
    <xf numFmtId="164" fontId="8" fillId="0" borderId="0" xfId="0" applyFont="1" applyBorder="1" applyAlignment="1">
      <alignment horizontal="left"/>
    </xf>
    <xf numFmtId="1" fontId="12" fillId="0" borderId="0" xfId="0" applyNumberFormat="1" applyFont="1" applyAlignment="1" applyProtection="1">
      <alignment horizontal="center"/>
      <protection locked="0"/>
    </xf>
    <xf numFmtId="3" fontId="12" fillId="0" borderId="0" xfId="0" applyNumberFormat="1" applyFont="1" applyAlignment="1" applyProtection="1">
      <alignment horizontal="right"/>
      <protection locked="0"/>
    </xf>
    <xf numFmtId="49" fontId="12" fillId="0" borderId="0" xfId="0" applyNumberFormat="1" applyFont="1" applyAlignment="1" applyProtection="1">
      <alignment wrapText="1"/>
      <protection locked="0"/>
    </xf>
    <xf numFmtId="1" fontId="10" fillId="0" borderId="0" xfId="0" applyNumberFormat="1" applyFont="1" applyAlignment="1" applyProtection="1">
      <alignment horizontal="left"/>
      <protection locked="0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Kuopion väkiluku 1782  - (31.12.) </a:t>
            </a:r>
          </a:p>
        </c:rich>
      </c:tx>
      <c:layout>
        <c:manualLayout>
          <c:xMode val="edge"/>
          <c:yMode val="edge"/>
          <c:x val="4.5065563273723179E-2"/>
          <c:y val="1.52578218075111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961904841903989E-2"/>
          <c:y val="0.10931055240105589"/>
          <c:w val="0.86546329827354707"/>
          <c:h val="0.79740478186893149"/>
        </c:manualLayout>
      </c:layout>
      <c:lineChart>
        <c:grouping val="standard"/>
        <c:varyColors val="0"/>
        <c:ser>
          <c:idx val="0"/>
          <c:order val="0"/>
          <c:tx>
            <c:strRef>
              <c:f>'Kuopion väkiluku 1782 -'!$B$3</c:f>
              <c:strCache>
                <c:ptCount val="1"/>
                <c:pt idx="0">
                  <c:v>Väkiluku</c:v>
                </c:pt>
              </c:strCache>
            </c:strRef>
          </c:tx>
          <c:spPr>
            <a:ln w="34925"/>
          </c:spPr>
          <c:marker>
            <c:symbol val="none"/>
          </c:marker>
          <c:dPt>
            <c:idx val="4"/>
            <c:marker>
              <c:symbol val="auto"/>
            </c:marker>
            <c:bubble3D val="0"/>
            <c:extLst>
              <c:ext xmlns:c16="http://schemas.microsoft.com/office/drawing/2014/chart" uri="{C3380CC4-5D6E-409C-BE32-E72D297353CC}">
                <c16:uniqueId val="{00000000-1CFB-463D-AF22-FE8DAC0FB312}"/>
              </c:ext>
            </c:extLst>
          </c:dPt>
          <c:dPt>
            <c:idx val="6"/>
            <c:marker>
              <c:symbol val="auto"/>
            </c:marker>
            <c:bubble3D val="0"/>
            <c:extLst>
              <c:ext xmlns:c16="http://schemas.microsoft.com/office/drawing/2014/chart" uri="{C3380CC4-5D6E-409C-BE32-E72D297353CC}">
                <c16:uniqueId val="{00000001-1CFB-463D-AF22-FE8DAC0FB312}"/>
              </c:ext>
            </c:extLst>
          </c:dPt>
          <c:dPt>
            <c:idx val="12"/>
            <c:marker>
              <c:symbol val="auto"/>
            </c:marker>
            <c:bubble3D val="0"/>
            <c:extLst>
              <c:ext xmlns:c16="http://schemas.microsoft.com/office/drawing/2014/chart" uri="{C3380CC4-5D6E-409C-BE32-E72D297353CC}">
                <c16:uniqueId val="{00000002-1CFB-463D-AF22-FE8DAC0FB312}"/>
              </c:ext>
            </c:extLst>
          </c:dPt>
          <c:dPt>
            <c:idx val="44"/>
            <c:marker>
              <c:symbol val="auto"/>
            </c:marker>
            <c:bubble3D val="0"/>
            <c:extLst>
              <c:ext xmlns:c16="http://schemas.microsoft.com/office/drawing/2014/chart" uri="{C3380CC4-5D6E-409C-BE32-E72D297353CC}">
                <c16:uniqueId val="{00000003-1CFB-463D-AF22-FE8DAC0FB312}"/>
              </c:ext>
            </c:extLst>
          </c:dPt>
          <c:dPt>
            <c:idx val="48"/>
            <c:marker>
              <c:symbol val="diamond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4-1CFB-463D-AF22-FE8DAC0FB312}"/>
              </c:ext>
            </c:extLst>
          </c:dPt>
          <c:dLbls>
            <c:dLbl>
              <c:idx val="0"/>
              <c:layout>
                <c:manualLayout>
                  <c:x val="-4.995242719630387E-2"/>
                  <c:y val="-2.9705378778664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17-44E7-B575-4776189E5C3A}"/>
                </c:ext>
              </c:extLst>
            </c:dLbl>
            <c:dLbl>
              <c:idx val="24"/>
              <c:layout>
                <c:manualLayout>
                  <c:x val="-4.1627022663586657E-2"/>
                  <c:y val="-3.4275437052305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17-44E7-B575-4776189E5C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accent1"/>
                    </a:solidFill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'Kuopion väkiluku 1782 -'!$A$4:$A$152</c:f>
              <c:numCache>
                <c:formatCode>0</c:formatCode>
                <c:ptCount val="149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  <c:pt idx="15">
                  <c:v>2008</c:v>
                </c:pt>
                <c:pt idx="16">
                  <c:v>2007</c:v>
                </c:pt>
                <c:pt idx="17">
                  <c:v>2006</c:v>
                </c:pt>
                <c:pt idx="18">
                  <c:v>2005</c:v>
                </c:pt>
                <c:pt idx="19">
                  <c:v>2004</c:v>
                </c:pt>
                <c:pt idx="20">
                  <c:v>2003</c:v>
                </c:pt>
                <c:pt idx="21">
                  <c:v>2002</c:v>
                </c:pt>
                <c:pt idx="22">
                  <c:v>2001</c:v>
                </c:pt>
                <c:pt idx="23">
                  <c:v>2000</c:v>
                </c:pt>
                <c:pt idx="24">
                  <c:v>1999</c:v>
                </c:pt>
                <c:pt idx="25">
                  <c:v>1998</c:v>
                </c:pt>
                <c:pt idx="26">
                  <c:v>1997</c:v>
                </c:pt>
                <c:pt idx="27">
                  <c:v>1996</c:v>
                </c:pt>
                <c:pt idx="28">
                  <c:v>1995</c:v>
                </c:pt>
                <c:pt idx="29">
                  <c:v>1994</c:v>
                </c:pt>
                <c:pt idx="30">
                  <c:v>1993</c:v>
                </c:pt>
                <c:pt idx="31">
                  <c:v>1992</c:v>
                </c:pt>
                <c:pt idx="32">
                  <c:v>1991</c:v>
                </c:pt>
                <c:pt idx="33">
                  <c:v>1990</c:v>
                </c:pt>
                <c:pt idx="34">
                  <c:v>1989</c:v>
                </c:pt>
                <c:pt idx="35">
                  <c:v>1988</c:v>
                </c:pt>
                <c:pt idx="36">
                  <c:v>1987</c:v>
                </c:pt>
                <c:pt idx="37">
                  <c:v>1986</c:v>
                </c:pt>
                <c:pt idx="38">
                  <c:v>1985</c:v>
                </c:pt>
                <c:pt idx="39">
                  <c:v>1984</c:v>
                </c:pt>
                <c:pt idx="40">
                  <c:v>1983</c:v>
                </c:pt>
                <c:pt idx="41">
                  <c:v>1982</c:v>
                </c:pt>
                <c:pt idx="42">
                  <c:v>1981</c:v>
                </c:pt>
                <c:pt idx="43">
                  <c:v>1980</c:v>
                </c:pt>
                <c:pt idx="44">
                  <c:v>1979</c:v>
                </c:pt>
                <c:pt idx="45">
                  <c:v>1978</c:v>
                </c:pt>
                <c:pt idx="46">
                  <c:v>1977</c:v>
                </c:pt>
                <c:pt idx="47">
                  <c:v>1976</c:v>
                </c:pt>
                <c:pt idx="48">
                  <c:v>1975</c:v>
                </c:pt>
                <c:pt idx="49">
                  <c:v>1974</c:v>
                </c:pt>
                <c:pt idx="50">
                  <c:v>1973</c:v>
                </c:pt>
                <c:pt idx="51">
                  <c:v>1972</c:v>
                </c:pt>
                <c:pt idx="52">
                  <c:v>1971</c:v>
                </c:pt>
                <c:pt idx="53">
                  <c:v>1970</c:v>
                </c:pt>
                <c:pt idx="54">
                  <c:v>1969</c:v>
                </c:pt>
                <c:pt idx="55">
                  <c:v>1968</c:v>
                </c:pt>
                <c:pt idx="56">
                  <c:v>1967</c:v>
                </c:pt>
                <c:pt idx="57">
                  <c:v>1966</c:v>
                </c:pt>
                <c:pt idx="58">
                  <c:v>1965</c:v>
                </c:pt>
                <c:pt idx="59">
                  <c:v>1964</c:v>
                </c:pt>
                <c:pt idx="60">
                  <c:v>1963</c:v>
                </c:pt>
                <c:pt idx="61">
                  <c:v>1962</c:v>
                </c:pt>
                <c:pt idx="62">
                  <c:v>1961</c:v>
                </c:pt>
                <c:pt idx="63">
                  <c:v>1960</c:v>
                </c:pt>
                <c:pt idx="64">
                  <c:v>1959</c:v>
                </c:pt>
                <c:pt idx="65">
                  <c:v>1958</c:v>
                </c:pt>
                <c:pt idx="66">
                  <c:v>1957</c:v>
                </c:pt>
                <c:pt idx="67">
                  <c:v>1956</c:v>
                </c:pt>
                <c:pt idx="68">
                  <c:v>1955</c:v>
                </c:pt>
                <c:pt idx="69">
                  <c:v>1954</c:v>
                </c:pt>
                <c:pt idx="70">
                  <c:v>1953</c:v>
                </c:pt>
                <c:pt idx="71">
                  <c:v>1952</c:v>
                </c:pt>
                <c:pt idx="72">
                  <c:v>1951</c:v>
                </c:pt>
                <c:pt idx="73">
                  <c:v>1950</c:v>
                </c:pt>
                <c:pt idx="74">
                  <c:v>1949</c:v>
                </c:pt>
                <c:pt idx="75">
                  <c:v>1948</c:v>
                </c:pt>
                <c:pt idx="76">
                  <c:v>1947</c:v>
                </c:pt>
                <c:pt idx="77">
                  <c:v>1946</c:v>
                </c:pt>
                <c:pt idx="78">
                  <c:v>1945</c:v>
                </c:pt>
                <c:pt idx="79">
                  <c:v>1944</c:v>
                </c:pt>
                <c:pt idx="80">
                  <c:v>1943</c:v>
                </c:pt>
                <c:pt idx="81">
                  <c:v>1942</c:v>
                </c:pt>
                <c:pt idx="82">
                  <c:v>1941</c:v>
                </c:pt>
                <c:pt idx="83">
                  <c:v>1940</c:v>
                </c:pt>
                <c:pt idx="84">
                  <c:v>1939</c:v>
                </c:pt>
                <c:pt idx="85">
                  <c:v>1938</c:v>
                </c:pt>
                <c:pt idx="86">
                  <c:v>1937</c:v>
                </c:pt>
                <c:pt idx="87">
                  <c:v>1936</c:v>
                </c:pt>
                <c:pt idx="88">
                  <c:v>1935</c:v>
                </c:pt>
                <c:pt idx="89">
                  <c:v>1934</c:v>
                </c:pt>
                <c:pt idx="90">
                  <c:v>1933</c:v>
                </c:pt>
                <c:pt idx="91">
                  <c:v>1932</c:v>
                </c:pt>
                <c:pt idx="92">
                  <c:v>1931</c:v>
                </c:pt>
                <c:pt idx="93">
                  <c:v>1930</c:v>
                </c:pt>
                <c:pt idx="94">
                  <c:v>1929</c:v>
                </c:pt>
                <c:pt idx="95">
                  <c:v>1928</c:v>
                </c:pt>
                <c:pt idx="96">
                  <c:v>1927</c:v>
                </c:pt>
                <c:pt idx="97">
                  <c:v>1926</c:v>
                </c:pt>
                <c:pt idx="98">
                  <c:v>1925</c:v>
                </c:pt>
                <c:pt idx="99">
                  <c:v>1924</c:v>
                </c:pt>
                <c:pt idx="100">
                  <c:v>1923</c:v>
                </c:pt>
                <c:pt idx="101">
                  <c:v>1922</c:v>
                </c:pt>
                <c:pt idx="102">
                  <c:v>1921</c:v>
                </c:pt>
                <c:pt idx="103">
                  <c:v>1920</c:v>
                </c:pt>
                <c:pt idx="104">
                  <c:v>1919</c:v>
                </c:pt>
                <c:pt idx="105">
                  <c:v>1918</c:v>
                </c:pt>
                <c:pt idx="106">
                  <c:v>1917</c:v>
                </c:pt>
                <c:pt idx="107">
                  <c:v>1916</c:v>
                </c:pt>
                <c:pt idx="108">
                  <c:v>1915</c:v>
                </c:pt>
                <c:pt idx="109">
                  <c:v>1914</c:v>
                </c:pt>
                <c:pt idx="110">
                  <c:v>1913</c:v>
                </c:pt>
                <c:pt idx="111">
                  <c:v>1912</c:v>
                </c:pt>
                <c:pt idx="112">
                  <c:v>1911</c:v>
                </c:pt>
                <c:pt idx="113">
                  <c:v>1910</c:v>
                </c:pt>
                <c:pt idx="114">
                  <c:v>1909</c:v>
                </c:pt>
                <c:pt idx="115">
                  <c:v>1908</c:v>
                </c:pt>
                <c:pt idx="116">
                  <c:v>1907</c:v>
                </c:pt>
                <c:pt idx="117">
                  <c:v>1906</c:v>
                </c:pt>
                <c:pt idx="118">
                  <c:v>1905</c:v>
                </c:pt>
                <c:pt idx="119">
                  <c:v>1904</c:v>
                </c:pt>
                <c:pt idx="120">
                  <c:v>1903</c:v>
                </c:pt>
                <c:pt idx="121">
                  <c:v>1902</c:v>
                </c:pt>
                <c:pt idx="122">
                  <c:v>1901</c:v>
                </c:pt>
                <c:pt idx="123">
                  <c:v>1900</c:v>
                </c:pt>
                <c:pt idx="124">
                  <c:v>1899</c:v>
                </c:pt>
                <c:pt idx="125">
                  <c:v>1898</c:v>
                </c:pt>
                <c:pt idx="126">
                  <c:v>1897</c:v>
                </c:pt>
                <c:pt idx="127">
                  <c:v>1896</c:v>
                </c:pt>
                <c:pt idx="128">
                  <c:v>1895</c:v>
                </c:pt>
                <c:pt idx="129">
                  <c:v>1894</c:v>
                </c:pt>
                <c:pt idx="130">
                  <c:v>1893</c:v>
                </c:pt>
                <c:pt idx="131">
                  <c:v>1892</c:v>
                </c:pt>
                <c:pt idx="132">
                  <c:v>1891</c:v>
                </c:pt>
                <c:pt idx="133">
                  <c:v>1890</c:v>
                </c:pt>
                <c:pt idx="134">
                  <c:v>1889</c:v>
                </c:pt>
                <c:pt idx="135">
                  <c:v>1888</c:v>
                </c:pt>
                <c:pt idx="136">
                  <c:v>1887</c:v>
                </c:pt>
                <c:pt idx="137">
                  <c:v>1886</c:v>
                </c:pt>
                <c:pt idx="138">
                  <c:v>1885</c:v>
                </c:pt>
                <c:pt idx="139">
                  <c:v>1884</c:v>
                </c:pt>
                <c:pt idx="140">
                  <c:v>1883</c:v>
                </c:pt>
                <c:pt idx="141">
                  <c:v>1882</c:v>
                </c:pt>
                <c:pt idx="142">
                  <c:v>1881</c:v>
                </c:pt>
                <c:pt idx="143">
                  <c:v>1880</c:v>
                </c:pt>
                <c:pt idx="144">
                  <c:v>1879</c:v>
                </c:pt>
                <c:pt idx="145">
                  <c:v>1878</c:v>
                </c:pt>
                <c:pt idx="146">
                  <c:v>1877</c:v>
                </c:pt>
                <c:pt idx="147">
                  <c:v>1876</c:v>
                </c:pt>
                <c:pt idx="148">
                  <c:v>1875</c:v>
                </c:pt>
              </c:numCache>
            </c:numRef>
          </c:cat>
          <c:val>
            <c:numRef>
              <c:f>'Kuopion väkiluku 1782 -'!$B$4:$B$153</c:f>
              <c:numCache>
                <c:formatCode>#,##0</c:formatCode>
                <c:ptCount val="150"/>
                <c:pt idx="0">
                  <c:v>124011</c:v>
                </c:pt>
                <c:pt idx="1">
                  <c:v>122594</c:v>
                </c:pt>
                <c:pt idx="2">
                  <c:v>121543</c:v>
                </c:pt>
                <c:pt idx="3">
                  <c:v>120210</c:v>
                </c:pt>
                <c:pt idx="4">
                  <c:v>119282</c:v>
                </c:pt>
                <c:pt idx="5">
                  <c:v>118664</c:v>
                </c:pt>
                <c:pt idx="6">
                  <c:v>118209</c:v>
                </c:pt>
                <c:pt idx="7">
                  <c:v>113013</c:v>
                </c:pt>
                <c:pt idx="8">
                  <c:v>112117</c:v>
                </c:pt>
                <c:pt idx="9">
                  <c:v>107543</c:v>
                </c:pt>
                <c:pt idx="10">
                  <c:v>106342</c:v>
                </c:pt>
                <c:pt idx="11">
                  <c:v>98649</c:v>
                </c:pt>
                <c:pt idx="12">
                  <c:v>97433</c:v>
                </c:pt>
                <c:pt idx="13">
                  <c:v>93295</c:v>
                </c:pt>
                <c:pt idx="14">
                  <c:v>92626</c:v>
                </c:pt>
                <c:pt idx="15">
                  <c:v>91959</c:v>
                </c:pt>
                <c:pt idx="16">
                  <c:v>91320</c:v>
                </c:pt>
                <c:pt idx="17">
                  <c:v>90960</c:v>
                </c:pt>
                <c:pt idx="18">
                  <c:v>90726</c:v>
                </c:pt>
                <c:pt idx="19">
                  <c:v>88452</c:v>
                </c:pt>
                <c:pt idx="20">
                  <c:v>88250</c:v>
                </c:pt>
                <c:pt idx="21">
                  <c:v>87821</c:v>
                </c:pt>
                <c:pt idx="22">
                  <c:v>87347</c:v>
                </c:pt>
                <c:pt idx="23">
                  <c:v>86651</c:v>
                </c:pt>
                <c:pt idx="24">
                  <c:v>86575</c:v>
                </c:pt>
                <c:pt idx="25">
                  <c:v>86203</c:v>
                </c:pt>
                <c:pt idx="26">
                  <c:v>85862</c:v>
                </c:pt>
                <c:pt idx="27">
                  <c:v>85255</c:v>
                </c:pt>
                <c:pt idx="28">
                  <c:v>84733</c:v>
                </c:pt>
                <c:pt idx="29">
                  <c:v>83955</c:v>
                </c:pt>
                <c:pt idx="30">
                  <c:v>83097</c:v>
                </c:pt>
                <c:pt idx="31">
                  <c:v>82341</c:v>
                </c:pt>
                <c:pt idx="32">
                  <c:v>81595</c:v>
                </c:pt>
                <c:pt idx="33">
                  <c:v>80645</c:v>
                </c:pt>
                <c:pt idx="34">
                  <c:v>80019</c:v>
                </c:pt>
                <c:pt idx="35">
                  <c:v>79562</c:v>
                </c:pt>
                <c:pt idx="36">
                  <c:v>79007</c:v>
                </c:pt>
                <c:pt idx="37">
                  <c:v>78571</c:v>
                </c:pt>
                <c:pt idx="38">
                  <c:v>78166</c:v>
                </c:pt>
                <c:pt idx="39">
                  <c:v>77379</c:v>
                </c:pt>
                <c:pt idx="40">
                  <c:v>76850</c:v>
                </c:pt>
                <c:pt idx="41">
                  <c:v>76080</c:v>
                </c:pt>
                <c:pt idx="42">
                  <c:v>75292</c:v>
                </c:pt>
                <c:pt idx="43">
                  <c:v>74584</c:v>
                </c:pt>
                <c:pt idx="44">
                  <c:v>73875</c:v>
                </c:pt>
                <c:pt idx="45">
                  <c:v>73562</c:v>
                </c:pt>
                <c:pt idx="46">
                  <c:v>73399</c:v>
                </c:pt>
                <c:pt idx="47">
                  <c:v>72765</c:v>
                </c:pt>
                <c:pt idx="48">
                  <c:v>72044</c:v>
                </c:pt>
                <c:pt idx="49">
                  <c:v>71684</c:v>
                </c:pt>
                <c:pt idx="50">
                  <c:v>70684</c:v>
                </c:pt>
                <c:pt idx="51">
                  <c:v>69289</c:v>
                </c:pt>
                <c:pt idx="52">
                  <c:v>66150</c:v>
                </c:pt>
                <c:pt idx="53">
                  <c:v>65721</c:v>
                </c:pt>
                <c:pt idx="54">
                  <c:v>64885</c:v>
                </c:pt>
                <c:pt idx="55">
                  <c:v>64701</c:v>
                </c:pt>
                <c:pt idx="56">
                  <c:v>56243</c:v>
                </c:pt>
                <c:pt idx="57">
                  <c:v>55183</c:v>
                </c:pt>
                <c:pt idx="58">
                  <c:v>53787</c:v>
                </c:pt>
                <c:pt idx="59">
                  <c:v>52200</c:v>
                </c:pt>
                <c:pt idx="60">
                  <c:v>51173</c:v>
                </c:pt>
                <c:pt idx="61">
                  <c:v>49717</c:v>
                </c:pt>
                <c:pt idx="62">
                  <c:v>47733</c:v>
                </c:pt>
                <c:pt idx="63">
                  <c:v>46363</c:v>
                </c:pt>
                <c:pt idx="64">
                  <c:v>44911</c:v>
                </c:pt>
                <c:pt idx="65">
                  <c:v>42288</c:v>
                </c:pt>
                <c:pt idx="66">
                  <c:v>41190</c:v>
                </c:pt>
                <c:pt idx="67">
                  <c:v>40209</c:v>
                </c:pt>
                <c:pt idx="68">
                  <c:v>39012</c:v>
                </c:pt>
                <c:pt idx="69">
                  <c:v>37910</c:v>
                </c:pt>
                <c:pt idx="70">
                  <c:v>36616</c:v>
                </c:pt>
                <c:pt idx="71">
                  <c:v>35483</c:v>
                </c:pt>
                <c:pt idx="72">
                  <c:v>34388</c:v>
                </c:pt>
                <c:pt idx="73">
                  <c:v>33813</c:v>
                </c:pt>
                <c:pt idx="74">
                  <c:v>33353</c:v>
                </c:pt>
                <c:pt idx="75">
                  <c:v>33705</c:v>
                </c:pt>
                <c:pt idx="76">
                  <c:v>31849</c:v>
                </c:pt>
                <c:pt idx="77">
                  <c:v>31003</c:v>
                </c:pt>
                <c:pt idx="78">
                  <c:v>28710</c:v>
                </c:pt>
                <c:pt idx="79">
                  <c:v>28071</c:v>
                </c:pt>
                <c:pt idx="80">
                  <c:v>27233</c:v>
                </c:pt>
                <c:pt idx="81">
                  <c:v>26702</c:v>
                </c:pt>
                <c:pt idx="82">
                  <c:v>26137</c:v>
                </c:pt>
                <c:pt idx="83">
                  <c:v>25832</c:v>
                </c:pt>
                <c:pt idx="84">
                  <c:v>25157</c:v>
                </c:pt>
                <c:pt idx="85">
                  <c:v>24783</c:v>
                </c:pt>
                <c:pt idx="86">
                  <c:v>24082</c:v>
                </c:pt>
                <c:pt idx="87">
                  <c:v>24691</c:v>
                </c:pt>
                <c:pt idx="88">
                  <c:v>24337</c:v>
                </c:pt>
                <c:pt idx="89">
                  <c:v>24258</c:v>
                </c:pt>
                <c:pt idx="90">
                  <c:v>24279</c:v>
                </c:pt>
                <c:pt idx="91">
                  <c:v>24202</c:v>
                </c:pt>
                <c:pt idx="92">
                  <c:v>23823</c:v>
                </c:pt>
                <c:pt idx="93">
                  <c:v>23760</c:v>
                </c:pt>
                <c:pt idx="94">
                  <c:v>24082</c:v>
                </c:pt>
                <c:pt idx="95">
                  <c:v>24003</c:v>
                </c:pt>
                <c:pt idx="96">
                  <c:v>23656</c:v>
                </c:pt>
                <c:pt idx="97">
                  <c:v>23486</c:v>
                </c:pt>
                <c:pt idx="98">
                  <c:v>22716</c:v>
                </c:pt>
                <c:pt idx="99">
                  <c:v>22295</c:v>
                </c:pt>
                <c:pt idx="100">
                  <c:v>20595</c:v>
                </c:pt>
                <c:pt idx="101">
                  <c:v>20088</c:v>
                </c:pt>
                <c:pt idx="102">
                  <c:v>19453</c:v>
                </c:pt>
                <c:pt idx="103">
                  <c:v>18948</c:v>
                </c:pt>
                <c:pt idx="104">
                  <c:v>18725</c:v>
                </c:pt>
                <c:pt idx="105">
                  <c:v>18137</c:v>
                </c:pt>
                <c:pt idx="106">
                  <c:v>17947</c:v>
                </c:pt>
                <c:pt idx="107">
                  <c:v>18106</c:v>
                </c:pt>
                <c:pt idx="108">
                  <c:v>17558</c:v>
                </c:pt>
                <c:pt idx="109">
                  <c:v>17577</c:v>
                </c:pt>
                <c:pt idx="110">
                  <c:v>17587</c:v>
                </c:pt>
                <c:pt idx="111">
                  <c:v>17188</c:v>
                </c:pt>
                <c:pt idx="112">
                  <c:v>16766</c:v>
                </c:pt>
                <c:pt idx="113">
                  <c:v>16275</c:v>
                </c:pt>
                <c:pt idx="114">
                  <c:v>15845</c:v>
                </c:pt>
                <c:pt idx="115">
                  <c:v>15692</c:v>
                </c:pt>
                <c:pt idx="116">
                  <c:v>15166</c:v>
                </c:pt>
                <c:pt idx="117">
                  <c:v>14864</c:v>
                </c:pt>
                <c:pt idx="118">
                  <c:v>14491</c:v>
                </c:pt>
                <c:pt idx="119">
                  <c:v>14021</c:v>
                </c:pt>
                <c:pt idx="120">
                  <c:v>13519</c:v>
                </c:pt>
                <c:pt idx="121">
                  <c:v>13084</c:v>
                </c:pt>
                <c:pt idx="122">
                  <c:v>12683</c:v>
                </c:pt>
                <c:pt idx="123">
                  <c:v>12235</c:v>
                </c:pt>
                <c:pt idx="124">
                  <c:v>11702</c:v>
                </c:pt>
                <c:pt idx="125">
                  <c:v>10255</c:v>
                </c:pt>
                <c:pt idx="126">
                  <c:v>9879</c:v>
                </c:pt>
                <c:pt idx="127">
                  <c:v>9724</c:v>
                </c:pt>
                <c:pt idx="128">
                  <c:v>9214</c:v>
                </c:pt>
                <c:pt idx="129">
                  <c:v>9151</c:v>
                </c:pt>
                <c:pt idx="130">
                  <c:v>9001</c:v>
                </c:pt>
                <c:pt idx="131">
                  <c:v>8795</c:v>
                </c:pt>
                <c:pt idx="132">
                  <c:v>8468</c:v>
                </c:pt>
                <c:pt idx="133">
                  <c:v>8817</c:v>
                </c:pt>
                <c:pt idx="134">
                  <c:v>8797</c:v>
                </c:pt>
                <c:pt idx="135">
                  <c:v>8652</c:v>
                </c:pt>
                <c:pt idx="136">
                  <c:v>8489</c:v>
                </c:pt>
                <c:pt idx="137">
                  <c:v>8520</c:v>
                </c:pt>
                <c:pt idx="138">
                  <c:v>8155</c:v>
                </c:pt>
                <c:pt idx="139">
                  <c:v>7863</c:v>
                </c:pt>
                <c:pt idx="140">
                  <c:v>7668</c:v>
                </c:pt>
                <c:pt idx="141">
                  <c:v>7549</c:v>
                </c:pt>
                <c:pt idx="142">
                  <c:v>7233</c:v>
                </c:pt>
                <c:pt idx="143">
                  <c:v>6864</c:v>
                </c:pt>
                <c:pt idx="144">
                  <c:v>6880</c:v>
                </c:pt>
                <c:pt idx="145">
                  <c:v>6773</c:v>
                </c:pt>
                <c:pt idx="146">
                  <c:v>6614</c:v>
                </c:pt>
                <c:pt idx="147">
                  <c:v>6466</c:v>
                </c:pt>
                <c:pt idx="148">
                  <c:v>6156</c:v>
                </c:pt>
                <c:pt idx="149">
                  <c:v>6062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C4-4CE9-AA67-AE1A1720C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467624"/>
        <c:axId val="675468800"/>
      </c:lineChart>
      <c:catAx>
        <c:axId val="675467624"/>
        <c:scaling>
          <c:orientation val="maxMin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i-FI"/>
          </a:p>
        </c:txPr>
        <c:crossAx val="6754688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75468800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i-FI"/>
          </a:p>
        </c:txPr>
        <c:crossAx val="6754676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695778</xdr:colOff>
      <xdr:row>2</xdr:row>
      <xdr:rowOff>43692</xdr:rowOff>
    </xdr:from>
    <xdr:to>
      <xdr:col>14</xdr:col>
      <xdr:colOff>22678</xdr:colOff>
      <xdr:row>32</xdr:row>
      <xdr:rowOff>11340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1211792</xdr:colOff>
      <xdr:row>7</xdr:row>
      <xdr:rowOff>30084</xdr:rowOff>
    </xdr:from>
    <xdr:to>
      <xdr:col>6</xdr:col>
      <xdr:colOff>3567337</xdr:colOff>
      <xdr:row>16</xdr:row>
      <xdr:rowOff>22679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40185" y="1458834"/>
          <a:ext cx="2355545" cy="160277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Kuntaliitokset </a:t>
          </a:r>
        </a:p>
        <a:p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1969: Kuopion maalaiskunta n.7600 </a:t>
          </a:r>
        </a:p>
        <a:p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1973: Riistavesi n.2200 </a:t>
          </a:r>
          <a:endParaRPr lang="fi-FI"/>
        </a:p>
        <a:p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2005: Vehmersalmi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2066 asukasta</a:t>
          </a:r>
          <a:r>
            <a:rPr lang="fi-FI"/>
            <a:t> </a:t>
          </a:r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2011: Karttula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3498 asukasta</a:t>
          </a:r>
          <a:r>
            <a:rPr lang="fi-FI"/>
            <a:t> </a:t>
          </a: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2013: Nilsiä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6487 asukasta</a:t>
          </a:r>
          <a:r>
            <a:rPr lang="fi-FI"/>
            <a:t> </a:t>
          </a:r>
          <a:endParaRPr lang="fi-F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2015: Maaninka 3746 asukasta</a:t>
          </a:r>
        </a:p>
        <a:p>
          <a:r>
            <a:rPr lang="fi-F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2017:</a:t>
          </a:r>
          <a:r>
            <a:rPr lang="fi-FI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Juankoski 4727 asukasta</a:t>
          </a:r>
          <a:r>
            <a:rPr lang="fi-FI"/>
            <a:t> </a:t>
          </a:r>
          <a:endParaRPr lang="fi-FI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0.09025</cdr:x>
      <cdr:y>0.19816</cdr:y>
    </cdr:from>
    <cdr:to>
      <cdr:x>0.50116</cdr:x>
      <cdr:y>0.426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41262" y="690336"/>
          <a:ext cx="2464405" cy="79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0.14445</cdr:x>
      <cdr:y>0.26326</cdr:y>
    </cdr:from>
    <cdr:to>
      <cdr:x>0.50116</cdr:x>
      <cdr:y>0.47591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866321" y="917122"/>
          <a:ext cx="2139346" cy="740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0.1079</cdr:x>
      <cdr:y>0.28062</cdr:y>
    </cdr:from>
    <cdr:to>
      <cdr:x>0.36629</cdr:x>
      <cdr:y>0.52148</cdr:y>
    </cdr:to>
    <cdr:sp macro="" textlink="">
      <cdr:nvSpPr>
        <cdr:cNvPr id="4" name="Tekstiruutu 3"/>
        <cdr:cNvSpPr txBox="1"/>
      </cdr:nvSpPr>
      <cdr:spPr>
        <a:xfrm xmlns:a="http://schemas.openxmlformats.org/drawingml/2006/main">
          <a:off x="647095" y="977598"/>
          <a:ext cx="1549703" cy="839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Kuopio VIRT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A71DF"/>
      </a:accent1>
      <a:accent2>
        <a:srgbClr val="E56A54"/>
      </a:accent2>
      <a:accent3>
        <a:srgbClr val="A7C6ED"/>
      </a:accent3>
      <a:accent4>
        <a:srgbClr val="A8A99E"/>
      </a:accent4>
      <a:accent5>
        <a:srgbClr val="250E62"/>
      </a:accent5>
      <a:accent6>
        <a:srgbClr val="F6EB61"/>
      </a:accent6>
      <a:hlink>
        <a:srgbClr val="E6BEDD"/>
      </a:hlink>
      <a:folHlink>
        <a:srgbClr val="8031A7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4"/>
  <sheetViews>
    <sheetView showGridLines="0" tabSelected="1" zoomScale="84" zoomScaleNormal="84" workbookViewId="0">
      <selection activeCell="G16" sqref="G16"/>
    </sheetView>
  </sheetViews>
  <sheetFormatPr defaultColWidth="9" defaultRowHeight="15.75" x14ac:dyDescent="0.25"/>
  <cols>
    <col min="1" max="1" width="7.625" style="41" customWidth="1"/>
    <col min="2" max="2" width="9.5" style="23" customWidth="1"/>
    <col min="3" max="3" width="10.375" style="39" customWidth="1"/>
    <col min="4" max="4" width="46.125" style="49" customWidth="1"/>
    <col min="5" max="6" width="2.875" style="9" customWidth="1"/>
    <col min="7" max="7" width="51.625" style="9" customWidth="1"/>
    <col min="8" max="8" width="8.75" style="9" customWidth="1"/>
    <col min="9" max="9" width="7.5" style="9" customWidth="1"/>
    <col min="10" max="11" width="6.125" style="9" customWidth="1"/>
    <col min="12" max="12" width="11" style="2" customWidth="1"/>
    <col min="13" max="16384" width="9" style="2"/>
  </cols>
  <sheetData>
    <row r="1" spans="1:16" ht="18" customHeight="1" x14ac:dyDescent="0.25">
      <c r="A1" s="63" t="s">
        <v>0</v>
      </c>
      <c r="B1" s="63"/>
      <c r="C1" s="63"/>
      <c r="D1" s="63"/>
      <c r="E1" s="12"/>
      <c r="F1" s="12"/>
      <c r="G1" s="12"/>
      <c r="H1" s="1"/>
      <c r="I1" s="1"/>
      <c r="J1" s="1"/>
      <c r="K1" s="1"/>
      <c r="L1" s="1"/>
    </row>
    <row r="2" spans="1:16" ht="13.5" customHeight="1" x14ac:dyDescent="0.25">
      <c r="A2" s="22"/>
      <c r="C2" s="24"/>
      <c r="E2" s="13"/>
      <c r="F2" s="13"/>
      <c r="G2" s="13"/>
      <c r="H2" s="2"/>
      <c r="I2" s="2"/>
      <c r="J2" s="2"/>
      <c r="K2" s="2"/>
    </row>
    <row r="3" spans="1:16" ht="20.45" customHeight="1" x14ac:dyDescent="0.25">
      <c r="A3" s="25" t="s">
        <v>1</v>
      </c>
      <c r="B3" s="26" t="s">
        <v>2</v>
      </c>
      <c r="C3" s="27" t="s">
        <v>3</v>
      </c>
      <c r="D3" s="50" t="s">
        <v>4</v>
      </c>
      <c r="E3" s="14"/>
      <c r="F3" s="14"/>
      <c r="H3" s="5"/>
      <c r="I3" s="3"/>
      <c r="J3" s="3"/>
      <c r="K3" s="6"/>
      <c r="L3" s="3"/>
    </row>
    <row r="4" spans="1:16" s="21" customFormat="1" ht="15" customHeight="1" x14ac:dyDescent="0.25">
      <c r="A4" s="28">
        <v>2023</v>
      </c>
      <c r="B4" s="46">
        <v>124011</v>
      </c>
      <c r="C4" s="29">
        <f>B4-B5</f>
        <v>1417</v>
      </c>
      <c r="D4" s="51" t="s">
        <v>17</v>
      </c>
      <c r="E4" s="42"/>
      <c r="F4" s="42"/>
      <c r="G4" s="43"/>
      <c r="H4" s="44"/>
      <c r="I4" s="20"/>
      <c r="J4" s="20"/>
      <c r="K4" s="45"/>
      <c r="L4" s="20"/>
    </row>
    <row r="5" spans="1:16" s="21" customFormat="1" ht="15" customHeight="1" x14ac:dyDescent="0.25">
      <c r="A5" s="28">
        <v>2022</v>
      </c>
      <c r="B5" s="30">
        <v>122594</v>
      </c>
      <c r="C5" s="31">
        <f t="shared" ref="C5:C12" si="0">B5-B6</f>
        <v>1051</v>
      </c>
      <c r="D5" s="52"/>
      <c r="E5" s="42"/>
      <c r="F5" s="42"/>
      <c r="G5" s="43"/>
      <c r="H5" s="44"/>
      <c r="I5" s="20"/>
      <c r="J5" s="20"/>
      <c r="K5" s="45"/>
      <c r="L5" s="20"/>
    </row>
    <row r="6" spans="1:16" s="21" customFormat="1" ht="15" customHeight="1" x14ac:dyDescent="0.25">
      <c r="A6" s="28">
        <v>2021</v>
      </c>
      <c r="B6" s="30">
        <v>121543</v>
      </c>
      <c r="C6" s="31">
        <f t="shared" si="0"/>
        <v>1333</v>
      </c>
      <c r="D6" s="52"/>
      <c r="E6" s="42"/>
      <c r="F6" s="42"/>
      <c r="G6" s="43"/>
      <c r="H6" s="44"/>
      <c r="I6" s="20"/>
      <c r="J6" s="20"/>
      <c r="K6" s="45"/>
      <c r="L6" s="20"/>
    </row>
    <row r="7" spans="1:16" ht="15" customHeight="1" x14ac:dyDescent="0.25">
      <c r="A7" s="28">
        <v>2020</v>
      </c>
      <c r="B7" s="30">
        <v>120210</v>
      </c>
      <c r="C7" s="31">
        <f t="shared" si="0"/>
        <v>928</v>
      </c>
      <c r="D7" s="51"/>
      <c r="E7" s="14"/>
      <c r="F7" s="14"/>
      <c r="H7" s="5"/>
      <c r="I7" s="3"/>
      <c r="J7" s="3"/>
      <c r="K7" s="6"/>
      <c r="L7" s="3"/>
    </row>
    <row r="8" spans="1:16" ht="15" customHeight="1" x14ac:dyDescent="0.25">
      <c r="A8" s="28">
        <v>2019</v>
      </c>
      <c r="B8" s="30">
        <v>119282</v>
      </c>
      <c r="C8" s="31">
        <f t="shared" si="0"/>
        <v>618</v>
      </c>
      <c r="D8" s="51"/>
      <c r="E8" s="14"/>
      <c r="F8" s="14"/>
      <c r="H8" s="5"/>
      <c r="I8" s="3"/>
      <c r="J8" s="3"/>
      <c r="K8" s="6"/>
      <c r="L8" s="3"/>
    </row>
    <row r="9" spans="1:16" s="21" customFormat="1" ht="15" customHeight="1" x14ac:dyDescent="0.25">
      <c r="A9" s="28">
        <v>2018</v>
      </c>
      <c r="B9" s="30">
        <v>118664</v>
      </c>
      <c r="C9" s="31">
        <f t="shared" si="0"/>
        <v>455</v>
      </c>
      <c r="D9" s="51"/>
      <c r="E9" s="14"/>
      <c r="F9" s="14"/>
      <c r="G9" s="9"/>
      <c r="H9" s="5"/>
      <c r="I9" s="3"/>
      <c r="J9" s="3"/>
      <c r="K9" s="6"/>
      <c r="L9" s="20"/>
    </row>
    <row r="10" spans="1:16" ht="15.75" customHeight="1" x14ac:dyDescent="0.25">
      <c r="A10" s="28">
        <v>2017</v>
      </c>
      <c r="B10" s="30">
        <v>118209</v>
      </c>
      <c r="C10" s="31">
        <f t="shared" si="0"/>
        <v>5196</v>
      </c>
      <c r="D10" s="51" t="s">
        <v>5</v>
      </c>
      <c r="E10" s="14"/>
      <c r="F10" s="14"/>
      <c r="H10" s="5"/>
      <c r="I10" s="3"/>
      <c r="J10" s="3"/>
      <c r="K10" s="6"/>
      <c r="L10" s="3"/>
    </row>
    <row r="11" spans="1:16" s="21" customFormat="1" ht="13.5" customHeight="1" x14ac:dyDescent="0.25">
      <c r="A11" s="28">
        <v>2016</v>
      </c>
      <c r="B11" s="30">
        <v>113013</v>
      </c>
      <c r="C11" s="31">
        <f t="shared" si="0"/>
        <v>896</v>
      </c>
      <c r="D11" s="52"/>
      <c r="E11" s="14"/>
      <c r="F11" s="14"/>
      <c r="G11" s="9"/>
      <c r="H11" s="5"/>
      <c r="I11" s="3"/>
      <c r="J11" s="3"/>
      <c r="K11" s="6"/>
      <c r="L11" s="20"/>
    </row>
    <row r="12" spans="1:16" ht="13.5" customHeight="1" x14ac:dyDescent="0.25">
      <c r="A12" s="32">
        <v>2015</v>
      </c>
      <c r="B12" s="30">
        <v>112117</v>
      </c>
      <c r="C12" s="31">
        <f t="shared" si="0"/>
        <v>4574</v>
      </c>
      <c r="D12" s="51"/>
      <c r="E12" s="14"/>
      <c r="F12" s="14"/>
      <c r="H12" s="5"/>
      <c r="I12" s="3"/>
      <c r="J12" s="3"/>
      <c r="K12" s="6"/>
      <c r="L12" s="3"/>
    </row>
    <row r="13" spans="1:16" ht="13.5" customHeight="1" x14ac:dyDescent="0.25">
      <c r="A13" s="32">
        <v>2014</v>
      </c>
      <c r="B13" s="33">
        <v>107543</v>
      </c>
      <c r="C13" s="33">
        <v>4947</v>
      </c>
      <c r="D13" s="53" t="s">
        <v>6</v>
      </c>
      <c r="E13" s="14"/>
      <c r="F13" s="14"/>
      <c r="H13" s="5"/>
      <c r="I13" s="3"/>
      <c r="J13" s="3"/>
      <c r="K13" s="6"/>
      <c r="M13" s="7"/>
      <c r="N13" s="7"/>
      <c r="O13" s="7"/>
      <c r="P13" s="8"/>
    </row>
    <row r="14" spans="1:16" ht="14.25" customHeight="1" x14ac:dyDescent="0.25">
      <c r="A14" s="32">
        <v>2013</v>
      </c>
      <c r="B14" s="33">
        <v>106342</v>
      </c>
      <c r="C14" s="33">
        <f>B14-B15</f>
        <v>7693</v>
      </c>
      <c r="D14" s="54" t="s">
        <v>7</v>
      </c>
      <c r="E14" s="14"/>
      <c r="F14" s="14"/>
      <c r="H14" s="5"/>
      <c r="I14" s="3"/>
      <c r="J14" s="3"/>
      <c r="K14" s="6"/>
      <c r="M14" s="7"/>
      <c r="N14" s="7"/>
      <c r="O14" s="7"/>
      <c r="P14" s="8"/>
    </row>
    <row r="15" spans="1:16" ht="12.95" customHeight="1" x14ac:dyDescent="0.25">
      <c r="A15" s="32">
        <v>2012</v>
      </c>
      <c r="B15" s="33">
        <v>98649</v>
      </c>
      <c r="C15" s="33">
        <f t="shared" ref="C15:C78" si="1">B15-B16</f>
        <v>1216</v>
      </c>
      <c r="E15" s="14"/>
      <c r="F15" s="14"/>
      <c r="H15" s="5"/>
      <c r="I15" s="3"/>
      <c r="J15" s="3"/>
      <c r="K15" s="6"/>
      <c r="M15" s="7"/>
      <c r="N15" s="7"/>
      <c r="O15" s="7"/>
      <c r="P15" s="8"/>
    </row>
    <row r="16" spans="1:16" ht="13.5" customHeight="1" x14ac:dyDescent="0.25">
      <c r="A16" s="32">
        <v>2011</v>
      </c>
      <c r="B16" s="33">
        <v>97433</v>
      </c>
      <c r="C16" s="33">
        <f t="shared" si="1"/>
        <v>4138</v>
      </c>
      <c r="D16" s="55" t="s">
        <v>8</v>
      </c>
      <c r="E16" s="14"/>
      <c r="F16" s="14"/>
      <c r="G16" s="9" t="s">
        <v>24</v>
      </c>
      <c r="H16" s="5"/>
      <c r="I16" s="3"/>
      <c r="J16" s="3"/>
      <c r="K16" s="6"/>
      <c r="M16" s="7"/>
      <c r="N16" s="7"/>
      <c r="O16" s="7"/>
      <c r="P16" s="8"/>
    </row>
    <row r="17" spans="1:16" ht="12.95" customHeight="1" x14ac:dyDescent="0.25">
      <c r="A17" s="32">
        <v>2010</v>
      </c>
      <c r="B17" s="33">
        <v>93295</v>
      </c>
      <c r="C17" s="33">
        <f t="shared" si="1"/>
        <v>669</v>
      </c>
      <c r="E17" s="14"/>
      <c r="F17" s="14"/>
      <c r="H17" s="17"/>
      <c r="I17" s="17"/>
      <c r="J17" s="17"/>
      <c r="K17" s="17"/>
      <c r="M17" s="7"/>
      <c r="N17" s="7"/>
      <c r="O17" s="7"/>
      <c r="P17" s="7"/>
    </row>
    <row r="18" spans="1:16" ht="12.95" customHeight="1" x14ac:dyDescent="0.25">
      <c r="A18" s="32">
        <v>2009</v>
      </c>
      <c r="B18" s="33">
        <v>92626</v>
      </c>
      <c r="C18" s="33">
        <f t="shared" si="1"/>
        <v>667</v>
      </c>
      <c r="D18" s="53"/>
      <c r="E18" s="14"/>
      <c r="F18" s="14"/>
      <c r="H18" s="17"/>
      <c r="I18" s="17"/>
      <c r="J18" s="17"/>
      <c r="K18" s="17"/>
      <c r="M18" s="7"/>
      <c r="N18" s="7"/>
      <c r="O18" s="7"/>
      <c r="P18" s="8"/>
    </row>
    <row r="19" spans="1:16" ht="12.95" customHeight="1" x14ac:dyDescent="0.25">
      <c r="A19" s="32">
        <v>2008</v>
      </c>
      <c r="B19" s="33">
        <v>91959</v>
      </c>
      <c r="C19" s="33">
        <f t="shared" si="1"/>
        <v>639</v>
      </c>
      <c r="D19" s="54"/>
      <c r="E19" s="14"/>
      <c r="F19" s="14"/>
      <c r="H19" s="17"/>
      <c r="I19" s="17"/>
      <c r="J19" s="17"/>
      <c r="K19" s="17"/>
      <c r="M19" s="7"/>
      <c r="N19" s="7"/>
      <c r="O19" s="7"/>
      <c r="P19" s="8"/>
    </row>
    <row r="20" spans="1:16" ht="12.95" customHeight="1" x14ac:dyDescent="0.25">
      <c r="A20" s="32">
        <v>2007</v>
      </c>
      <c r="B20" s="33">
        <v>91320</v>
      </c>
      <c r="C20" s="33">
        <f t="shared" si="1"/>
        <v>360</v>
      </c>
      <c r="D20" s="54"/>
      <c r="E20" s="14"/>
      <c r="F20" s="14"/>
      <c r="H20" s="17"/>
      <c r="I20" s="17"/>
      <c r="J20" s="17"/>
      <c r="K20" s="17"/>
      <c r="M20" s="7"/>
      <c r="N20" s="7"/>
      <c r="O20" s="7"/>
      <c r="P20" s="8"/>
    </row>
    <row r="21" spans="1:16" ht="12.95" customHeight="1" x14ac:dyDescent="0.25">
      <c r="A21" s="32">
        <v>2006</v>
      </c>
      <c r="B21" s="33">
        <v>90960</v>
      </c>
      <c r="C21" s="33">
        <f t="shared" si="1"/>
        <v>234</v>
      </c>
      <c r="D21" s="54"/>
      <c r="E21" s="14"/>
      <c r="F21" s="14"/>
      <c r="H21" s="19"/>
      <c r="I21" s="17"/>
      <c r="J21" s="17"/>
      <c r="K21" s="17"/>
      <c r="M21" s="7"/>
      <c r="N21" s="7"/>
      <c r="O21" s="7"/>
      <c r="P21" s="8"/>
    </row>
    <row r="22" spans="1:16" ht="12.95" customHeight="1" x14ac:dyDescent="0.25">
      <c r="A22" s="32">
        <v>2005</v>
      </c>
      <c r="B22" s="33">
        <v>90726</v>
      </c>
      <c r="C22" s="33">
        <f t="shared" si="1"/>
        <v>2274</v>
      </c>
      <c r="D22" s="54" t="s">
        <v>9</v>
      </c>
      <c r="E22" s="14"/>
      <c r="F22" s="14"/>
      <c r="H22" s="19"/>
      <c r="I22" s="17"/>
      <c r="J22" s="17"/>
      <c r="K22" s="17"/>
      <c r="M22" s="7"/>
      <c r="N22" s="7"/>
      <c r="O22" s="7"/>
      <c r="P22" s="8"/>
    </row>
    <row r="23" spans="1:16" ht="12.95" customHeight="1" x14ac:dyDescent="0.25">
      <c r="A23" s="32">
        <v>2004</v>
      </c>
      <c r="B23" s="33">
        <v>88452</v>
      </c>
      <c r="C23" s="33">
        <f t="shared" si="1"/>
        <v>202</v>
      </c>
      <c r="E23" s="14"/>
      <c r="F23" s="14"/>
      <c r="H23" s="19"/>
      <c r="I23" s="17"/>
      <c r="J23" s="17"/>
      <c r="K23" s="17"/>
      <c r="L23" s="18"/>
      <c r="M23" s="7"/>
      <c r="N23" s="7"/>
      <c r="O23" s="7"/>
      <c r="P23" s="8"/>
    </row>
    <row r="24" spans="1:16" ht="12.95" customHeight="1" x14ac:dyDescent="0.25">
      <c r="A24" s="32">
        <v>2003</v>
      </c>
      <c r="B24" s="33">
        <v>88250</v>
      </c>
      <c r="C24" s="33">
        <f t="shared" si="1"/>
        <v>429</v>
      </c>
      <c r="D24" s="53"/>
      <c r="E24" s="14"/>
      <c r="F24" s="14"/>
      <c r="H24" s="19"/>
      <c r="I24" s="17"/>
      <c r="J24" s="17"/>
      <c r="K24" s="17"/>
      <c r="L24" s="19"/>
    </row>
    <row r="25" spans="1:16" ht="12.95" customHeight="1" x14ac:dyDescent="0.25">
      <c r="A25" s="32">
        <v>2002</v>
      </c>
      <c r="B25" s="33">
        <v>87821</v>
      </c>
      <c r="C25" s="33">
        <f t="shared" si="1"/>
        <v>474</v>
      </c>
      <c r="D25" s="54"/>
      <c r="E25" s="14"/>
      <c r="F25" s="14"/>
      <c r="H25" s="19"/>
      <c r="I25" s="17"/>
      <c r="J25" s="17"/>
      <c r="K25" s="17"/>
      <c r="L25" s="19"/>
    </row>
    <row r="26" spans="1:16" ht="12.95" customHeight="1" x14ac:dyDescent="0.25">
      <c r="A26" s="32">
        <v>2001</v>
      </c>
      <c r="B26" s="33">
        <v>87347</v>
      </c>
      <c r="C26" s="33">
        <f t="shared" si="1"/>
        <v>696</v>
      </c>
      <c r="D26" s="54"/>
      <c r="E26" s="14"/>
      <c r="F26" s="14"/>
      <c r="H26" s="19"/>
      <c r="I26" s="17"/>
      <c r="J26" s="17"/>
      <c r="K26" s="17"/>
      <c r="L26" s="19"/>
    </row>
    <row r="27" spans="1:16" ht="12.95" customHeight="1" x14ac:dyDescent="0.25">
      <c r="A27" s="47">
        <v>2000</v>
      </c>
      <c r="B27" s="48">
        <v>86651</v>
      </c>
      <c r="C27" s="48">
        <f t="shared" si="1"/>
        <v>76</v>
      </c>
      <c r="D27" s="54"/>
      <c r="E27" s="14"/>
      <c r="F27" s="14"/>
      <c r="G27" s="15"/>
      <c r="H27" s="5"/>
    </row>
    <row r="28" spans="1:16" ht="12.95" customHeight="1" x14ac:dyDescent="0.25">
      <c r="A28" s="32">
        <v>1999</v>
      </c>
      <c r="B28" s="33">
        <v>86575</v>
      </c>
      <c r="C28" s="33">
        <f t="shared" si="1"/>
        <v>372</v>
      </c>
      <c r="D28" s="54"/>
      <c r="E28" s="14"/>
      <c r="F28" s="14"/>
      <c r="G28" s="15"/>
      <c r="H28" s="5"/>
      <c r="I28" s="2"/>
      <c r="J28" s="2"/>
      <c r="K28" s="2"/>
    </row>
    <row r="29" spans="1:16" ht="12.95" customHeight="1" x14ac:dyDescent="0.25">
      <c r="A29" s="32">
        <v>1998</v>
      </c>
      <c r="B29" s="33">
        <v>86203</v>
      </c>
      <c r="C29" s="33">
        <f t="shared" si="1"/>
        <v>341</v>
      </c>
      <c r="D29" s="54"/>
      <c r="E29" s="14"/>
      <c r="F29" s="14"/>
      <c r="G29" s="15"/>
      <c r="H29" s="5"/>
      <c r="I29" s="4"/>
      <c r="J29" s="4"/>
      <c r="K29" s="4"/>
    </row>
    <row r="30" spans="1:16" ht="12.95" customHeight="1" x14ac:dyDescent="0.25">
      <c r="A30" s="32">
        <v>1997</v>
      </c>
      <c r="B30" s="33">
        <v>85862</v>
      </c>
      <c r="C30" s="33">
        <f t="shared" si="1"/>
        <v>607</v>
      </c>
      <c r="D30" s="54"/>
      <c r="E30" s="14"/>
      <c r="F30" s="14"/>
      <c r="G30" s="15"/>
      <c r="H30" s="5"/>
    </row>
    <row r="31" spans="1:16" ht="12.95" customHeight="1" x14ac:dyDescent="0.25">
      <c r="A31" s="32">
        <v>1996</v>
      </c>
      <c r="B31" s="33">
        <v>85255</v>
      </c>
      <c r="C31" s="33">
        <f t="shared" si="1"/>
        <v>522</v>
      </c>
      <c r="D31" s="54"/>
      <c r="E31" s="14"/>
      <c r="F31" s="14"/>
      <c r="G31" s="15"/>
      <c r="H31" s="5"/>
    </row>
    <row r="32" spans="1:16" ht="12.95" customHeight="1" x14ac:dyDescent="0.25">
      <c r="A32" s="32">
        <v>1995</v>
      </c>
      <c r="B32" s="33">
        <v>84733</v>
      </c>
      <c r="C32" s="33">
        <f t="shared" si="1"/>
        <v>778</v>
      </c>
      <c r="D32" s="54"/>
      <c r="E32" s="14"/>
      <c r="F32" s="14"/>
      <c r="G32" s="15"/>
      <c r="H32" s="5"/>
      <c r="I32" s="4"/>
      <c r="J32" s="4"/>
      <c r="K32" s="4"/>
    </row>
    <row r="33" spans="1:11" ht="12.95" customHeight="1" x14ac:dyDescent="0.25">
      <c r="A33" s="32">
        <v>1994</v>
      </c>
      <c r="B33" s="33">
        <v>83955</v>
      </c>
      <c r="C33" s="33">
        <f t="shared" si="1"/>
        <v>858</v>
      </c>
      <c r="D33" s="54"/>
      <c r="E33" s="14"/>
      <c r="F33" s="14"/>
      <c r="G33" s="58"/>
      <c r="H33" s="5"/>
      <c r="I33" s="4"/>
      <c r="J33" s="4"/>
      <c r="K33" s="4"/>
    </row>
    <row r="34" spans="1:11" ht="12.95" customHeight="1" x14ac:dyDescent="0.25">
      <c r="A34" s="32">
        <v>1993</v>
      </c>
      <c r="B34" s="33">
        <v>83097</v>
      </c>
      <c r="C34" s="33">
        <f t="shared" si="1"/>
        <v>756</v>
      </c>
      <c r="D34" s="54"/>
      <c r="E34" s="14"/>
      <c r="F34" s="14"/>
      <c r="G34" s="58"/>
      <c r="H34" s="5"/>
      <c r="I34" s="4"/>
      <c r="J34" s="4"/>
      <c r="K34" s="4"/>
    </row>
    <row r="35" spans="1:11" ht="12.95" customHeight="1" x14ac:dyDescent="0.25">
      <c r="A35" s="32">
        <v>1992</v>
      </c>
      <c r="B35" s="33">
        <v>82341</v>
      </c>
      <c r="C35" s="33">
        <f t="shared" si="1"/>
        <v>746</v>
      </c>
      <c r="D35" s="54"/>
      <c r="E35" s="16"/>
      <c r="F35" s="16"/>
      <c r="G35" s="58"/>
      <c r="H35" s="5"/>
      <c r="I35" s="4"/>
      <c r="J35" s="4"/>
      <c r="K35" s="4"/>
    </row>
    <row r="36" spans="1:11" ht="12.95" customHeight="1" x14ac:dyDescent="0.25">
      <c r="A36" s="32">
        <v>1991</v>
      </c>
      <c r="B36" s="33">
        <v>81595</v>
      </c>
      <c r="C36" s="33">
        <f t="shared" si="1"/>
        <v>950</v>
      </c>
      <c r="D36" s="53"/>
      <c r="E36" s="15"/>
      <c r="F36" s="15"/>
      <c r="G36" s="58"/>
      <c r="H36" s="5"/>
      <c r="I36" s="8"/>
      <c r="J36" s="4"/>
      <c r="K36" s="4"/>
    </row>
    <row r="37" spans="1:11" ht="12.95" customHeight="1" x14ac:dyDescent="0.25">
      <c r="A37" s="32">
        <v>1990</v>
      </c>
      <c r="B37" s="33">
        <v>80645</v>
      </c>
      <c r="C37" s="33">
        <f t="shared" si="1"/>
        <v>626</v>
      </c>
      <c r="D37" s="54" t="s">
        <v>14</v>
      </c>
      <c r="E37" s="15"/>
      <c r="F37" s="15"/>
      <c r="G37" s="58"/>
      <c r="H37" s="5"/>
      <c r="I37" s="8"/>
      <c r="J37" s="4"/>
      <c r="K37" s="4"/>
    </row>
    <row r="38" spans="1:11" ht="12.95" customHeight="1" x14ac:dyDescent="0.25">
      <c r="A38" s="32">
        <v>1989</v>
      </c>
      <c r="B38" s="33">
        <v>80019</v>
      </c>
      <c r="C38" s="33">
        <f t="shared" si="1"/>
        <v>457</v>
      </c>
      <c r="D38" s="54"/>
      <c r="E38" s="15"/>
      <c r="F38" s="15"/>
      <c r="G38" s="58"/>
      <c r="H38" s="5"/>
      <c r="I38" s="8"/>
      <c r="J38" s="4"/>
      <c r="K38" s="4"/>
    </row>
    <row r="39" spans="1:11" ht="12.95" customHeight="1" x14ac:dyDescent="0.25">
      <c r="A39" s="32">
        <v>1988</v>
      </c>
      <c r="B39" s="33">
        <v>79562</v>
      </c>
      <c r="C39" s="33">
        <f t="shared" si="1"/>
        <v>555</v>
      </c>
      <c r="D39" s="54"/>
      <c r="E39" s="15"/>
      <c r="F39" s="15"/>
      <c r="G39" s="58"/>
      <c r="H39" s="5"/>
      <c r="I39" s="8"/>
      <c r="J39" s="4"/>
      <c r="K39" s="4"/>
    </row>
    <row r="40" spans="1:11" ht="12.95" customHeight="1" x14ac:dyDescent="0.25">
      <c r="A40" s="32">
        <v>1987</v>
      </c>
      <c r="B40" s="33">
        <v>79007</v>
      </c>
      <c r="C40" s="33">
        <f t="shared" si="1"/>
        <v>436</v>
      </c>
      <c r="D40" s="54"/>
      <c r="E40" s="15"/>
      <c r="F40" s="15"/>
      <c r="G40" s="58"/>
      <c r="H40" s="5"/>
      <c r="I40" s="8"/>
      <c r="J40" s="4"/>
      <c r="K40" s="4"/>
    </row>
    <row r="41" spans="1:11" ht="12.95" customHeight="1" x14ac:dyDescent="0.25">
      <c r="A41" s="32">
        <v>1986</v>
      </c>
      <c r="B41" s="33">
        <v>78571</v>
      </c>
      <c r="C41" s="33">
        <f t="shared" si="1"/>
        <v>405</v>
      </c>
      <c r="D41" s="54"/>
      <c r="E41" s="15"/>
      <c r="F41" s="15"/>
      <c r="G41" s="58"/>
      <c r="H41" s="5"/>
      <c r="I41" s="8"/>
      <c r="J41" s="4"/>
      <c r="K41" s="4"/>
    </row>
    <row r="42" spans="1:11" ht="12.95" customHeight="1" x14ac:dyDescent="0.25">
      <c r="A42" s="32">
        <v>1985</v>
      </c>
      <c r="B42" s="33">
        <v>78166</v>
      </c>
      <c r="C42" s="33">
        <f t="shared" si="1"/>
        <v>787</v>
      </c>
      <c r="D42" s="54"/>
      <c r="E42" s="15"/>
      <c r="F42" s="15"/>
      <c r="G42" s="59"/>
      <c r="H42" s="5"/>
      <c r="I42" s="8"/>
      <c r="J42" s="4"/>
      <c r="K42" s="4"/>
    </row>
    <row r="43" spans="1:11" ht="12.95" customHeight="1" x14ac:dyDescent="0.25">
      <c r="A43" s="32">
        <v>1984</v>
      </c>
      <c r="B43" s="33">
        <v>77379</v>
      </c>
      <c r="C43" s="33">
        <f t="shared" si="1"/>
        <v>529</v>
      </c>
      <c r="D43" s="54"/>
      <c r="E43" s="15"/>
      <c r="F43" s="15"/>
      <c r="G43" s="58"/>
      <c r="H43" s="5"/>
      <c r="I43" s="7"/>
      <c r="J43" s="4"/>
      <c r="K43" s="4"/>
    </row>
    <row r="44" spans="1:11" ht="12.95" customHeight="1" x14ac:dyDescent="0.25">
      <c r="A44" s="32">
        <v>1983</v>
      </c>
      <c r="B44" s="33">
        <v>76850</v>
      </c>
      <c r="C44" s="33">
        <f t="shared" si="1"/>
        <v>770</v>
      </c>
      <c r="D44" s="54"/>
      <c r="E44" s="15"/>
      <c r="F44" s="15"/>
      <c r="G44" s="16"/>
      <c r="H44" s="5"/>
      <c r="I44" s="8"/>
      <c r="J44" s="4"/>
      <c r="K44" s="4"/>
    </row>
    <row r="45" spans="1:11" ht="12.95" customHeight="1" x14ac:dyDescent="0.25">
      <c r="A45" s="32">
        <v>1982</v>
      </c>
      <c r="B45" s="33">
        <v>76080</v>
      </c>
      <c r="C45" s="33">
        <f t="shared" si="1"/>
        <v>788</v>
      </c>
      <c r="D45" s="54"/>
      <c r="E45" s="15"/>
      <c r="F45" s="15"/>
      <c r="G45" s="16"/>
      <c r="H45" s="5"/>
      <c r="I45" s="8"/>
      <c r="J45" s="4"/>
      <c r="K45" s="4"/>
    </row>
    <row r="46" spans="1:11" ht="12.95" customHeight="1" x14ac:dyDescent="0.25">
      <c r="A46" s="32">
        <v>1981</v>
      </c>
      <c r="B46" s="33">
        <v>75292</v>
      </c>
      <c r="C46" s="33">
        <f t="shared" si="1"/>
        <v>708</v>
      </c>
      <c r="D46" s="54"/>
      <c r="E46" s="15"/>
      <c r="F46" s="15"/>
      <c r="G46" s="16"/>
      <c r="H46" s="5"/>
      <c r="I46" s="8"/>
      <c r="J46" s="4"/>
      <c r="K46" s="4"/>
    </row>
    <row r="47" spans="1:11" ht="34.5" customHeight="1" x14ac:dyDescent="0.25">
      <c r="A47" s="32">
        <v>1980</v>
      </c>
      <c r="B47" s="33">
        <v>74584</v>
      </c>
      <c r="C47" s="33">
        <f t="shared" si="1"/>
        <v>709</v>
      </c>
      <c r="D47" s="53" t="s">
        <v>13</v>
      </c>
      <c r="E47" s="15"/>
      <c r="F47" s="15"/>
      <c r="G47" s="16"/>
      <c r="H47" s="5"/>
      <c r="I47" s="8"/>
      <c r="J47" s="4"/>
      <c r="K47" s="4"/>
    </row>
    <row r="48" spans="1:11" ht="12.95" customHeight="1" x14ac:dyDescent="0.25">
      <c r="A48" s="32">
        <v>1979</v>
      </c>
      <c r="B48" s="33">
        <v>73875</v>
      </c>
      <c r="C48" s="33">
        <f t="shared" si="1"/>
        <v>313</v>
      </c>
      <c r="D48" s="54"/>
      <c r="E48" s="15"/>
      <c r="F48" s="15"/>
      <c r="G48" s="16"/>
      <c r="H48" s="5"/>
      <c r="I48" s="8"/>
      <c r="J48" s="4"/>
      <c r="K48" s="4"/>
    </row>
    <row r="49" spans="1:11" ht="12.95" customHeight="1" x14ac:dyDescent="0.25">
      <c r="A49" s="32">
        <v>1978</v>
      </c>
      <c r="B49" s="33">
        <v>73562</v>
      </c>
      <c r="C49" s="33">
        <f t="shared" si="1"/>
        <v>163</v>
      </c>
      <c r="D49" s="54"/>
      <c r="E49" s="15"/>
      <c r="F49" s="15"/>
      <c r="G49" s="16"/>
      <c r="H49" s="5"/>
      <c r="I49" s="8"/>
      <c r="J49" s="4"/>
      <c r="K49" s="4"/>
    </row>
    <row r="50" spans="1:11" ht="12.95" customHeight="1" x14ac:dyDescent="0.25">
      <c r="A50" s="32">
        <v>1977</v>
      </c>
      <c r="B50" s="33">
        <v>73399</v>
      </c>
      <c r="C50" s="33">
        <f t="shared" si="1"/>
        <v>634</v>
      </c>
      <c r="D50" s="54"/>
      <c r="E50" s="15"/>
      <c r="F50" s="15"/>
      <c r="G50" s="16"/>
      <c r="H50" s="5"/>
      <c r="I50" s="8"/>
      <c r="J50" s="4"/>
      <c r="K50" s="4"/>
    </row>
    <row r="51" spans="1:11" ht="12.95" customHeight="1" x14ac:dyDescent="0.25">
      <c r="A51" s="32">
        <v>1976</v>
      </c>
      <c r="B51" s="33">
        <v>72765</v>
      </c>
      <c r="C51" s="33">
        <f t="shared" si="1"/>
        <v>721</v>
      </c>
      <c r="D51" s="54"/>
      <c r="E51" s="15"/>
      <c r="F51" s="15"/>
      <c r="G51" s="16"/>
      <c r="H51" s="5"/>
      <c r="I51" s="8"/>
      <c r="J51" s="4"/>
      <c r="K51" s="4"/>
    </row>
    <row r="52" spans="1:11" ht="12.95" customHeight="1" x14ac:dyDescent="0.25">
      <c r="A52" s="32">
        <v>1975</v>
      </c>
      <c r="B52" s="33">
        <v>72044</v>
      </c>
      <c r="C52" s="33">
        <f t="shared" si="1"/>
        <v>360</v>
      </c>
      <c r="D52" s="54"/>
      <c r="E52" s="15"/>
      <c r="F52" s="15"/>
      <c r="G52" s="16"/>
      <c r="H52" s="5"/>
      <c r="I52" s="8"/>
      <c r="J52" s="4"/>
      <c r="K52" s="4"/>
    </row>
    <row r="53" spans="1:11" ht="12.95" customHeight="1" x14ac:dyDescent="0.25">
      <c r="A53" s="32">
        <v>1974</v>
      </c>
      <c r="B53" s="33">
        <v>71684</v>
      </c>
      <c r="C53" s="33">
        <f t="shared" si="1"/>
        <v>1000</v>
      </c>
      <c r="D53" s="54"/>
      <c r="E53" s="15"/>
      <c r="F53" s="15"/>
      <c r="G53" s="16"/>
      <c r="H53" s="5"/>
      <c r="I53" s="8"/>
      <c r="J53" s="4"/>
      <c r="K53" s="4"/>
    </row>
    <row r="54" spans="1:11" ht="12.95" customHeight="1" x14ac:dyDescent="0.25">
      <c r="A54" s="34">
        <v>1973</v>
      </c>
      <c r="B54" s="33">
        <v>70684</v>
      </c>
      <c r="C54" s="33">
        <f t="shared" si="1"/>
        <v>1395</v>
      </c>
      <c r="D54" s="54"/>
      <c r="E54" s="15"/>
      <c r="F54" s="15"/>
      <c r="G54" s="16"/>
      <c r="H54" s="5"/>
      <c r="I54" s="7"/>
      <c r="J54" s="4"/>
      <c r="K54" s="4"/>
    </row>
    <row r="55" spans="1:11" ht="12.95" customHeight="1" x14ac:dyDescent="0.25">
      <c r="A55" s="32">
        <v>1972</v>
      </c>
      <c r="B55" s="35">
        <v>69289</v>
      </c>
      <c r="C55" s="33">
        <f t="shared" si="1"/>
        <v>3139</v>
      </c>
      <c r="D55" s="54" t="s">
        <v>10</v>
      </c>
      <c r="E55" s="15"/>
      <c r="F55" s="15"/>
      <c r="G55" s="16"/>
      <c r="H55" s="5"/>
      <c r="I55" s="8"/>
      <c r="J55" s="4"/>
      <c r="K55" s="4"/>
    </row>
    <row r="56" spans="1:11" ht="12.95" customHeight="1" x14ac:dyDescent="0.25">
      <c r="A56" s="32">
        <v>1971</v>
      </c>
      <c r="B56" s="35">
        <v>66150</v>
      </c>
      <c r="C56" s="33">
        <f t="shared" si="1"/>
        <v>429</v>
      </c>
      <c r="D56" s="54"/>
      <c r="E56" s="15"/>
      <c r="F56" s="15"/>
      <c r="G56" s="16"/>
      <c r="H56" s="5"/>
      <c r="I56" s="8"/>
      <c r="J56" s="4"/>
      <c r="K56" s="4"/>
    </row>
    <row r="57" spans="1:11" ht="12.95" customHeight="1" x14ac:dyDescent="0.25">
      <c r="A57" s="32">
        <v>1970</v>
      </c>
      <c r="B57" s="35">
        <v>65721</v>
      </c>
      <c r="C57" s="33">
        <f t="shared" si="1"/>
        <v>836</v>
      </c>
      <c r="D57" s="54"/>
      <c r="E57" s="15"/>
      <c r="F57" s="15"/>
      <c r="G57" s="16"/>
      <c r="H57" s="5"/>
      <c r="I57" s="8"/>
      <c r="J57" s="4"/>
      <c r="K57" s="4"/>
    </row>
    <row r="58" spans="1:11" ht="12.95" customHeight="1" x14ac:dyDescent="0.25">
      <c r="A58" s="32">
        <v>1969</v>
      </c>
      <c r="B58" s="35">
        <v>64885</v>
      </c>
      <c r="C58" s="33">
        <f t="shared" si="1"/>
        <v>184</v>
      </c>
      <c r="D58" s="54"/>
      <c r="E58" s="14"/>
      <c r="F58" s="14"/>
      <c r="G58" s="16"/>
      <c r="H58" s="5"/>
      <c r="I58" s="8"/>
      <c r="J58" s="4"/>
      <c r="K58" s="4"/>
    </row>
    <row r="59" spans="1:11" ht="12.95" customHeight="1" x14ac:dyDescent="0.25">
      <c r="A59" s="32">
        <v>1968</v>
      </c>
      <c r="B59" s="35">
        <v>64701</v>
      </c>
      <c r="C59" s="33">
        <f t="shared" si="1"/>
        <v>8458</v>
      </c>
      <c r="D59" s="53" t="s">
        <v>11</v>
      </c>
      <c r="E59" s="14"/>
      <c r="F59" s="14"/>
      <c r="G59" s="16"/>
      <c r="H59" s="5"/>
      <c r="I59" s="8"/>
      <c r="J59" s="4"/>
      <c r="K59" s="4"/>
    </row>
    <row r="60" spans="1:11" ht="12.95" customHeight="1" x14ac:dyDescent="0.25">
      <c r="A60" s="32">
        <v>1967</v>
      </c>
      <c r="B60" s="35">
        <v>56243</v>
      </c>
      <c r="C60" s="33">
        <f t="shared" si="1"/>
        <v>1060</v>
      </c>
      <c r="D60" s="53"/>
      <c r="E60" s="14"/>
      <c r="F60" s="14"/>
      <c r="G60" s="16"/>
      <c r="H60" s="5"/>
      <c r="I60" s="8"/>
      <c r="J60" s="4"/>
      <c r="K60" s="4"/>
    </row>
    <row r="61" spans="1:11" ht="12.95" customHeight="1" x14ac:dyDescent="0.25">
      <c r="A61" s="32">
        <v>1966</v>
      </c>
      <c r="B61" s="35">
        <v>55183</v>
      </c>
      <c r="C61" s="33">
        <f t="shared" si="1"/>
        <v>1396</v>
      </c>
      <c r="D61" s="54" t="s">
        <v>15</v>
      </c>
      <c r="E61" s="14"/>
      <c r="F61" s="14"/>
      <c r="G61" s="16"/>
      <c r="H61" s="5"/>
      <c r="I61" s="8"/>
      <c r="J61" s="10"/>
      <c r="K61" s="10"/>
    </row>
    <row r="62" spans="1:11" ht="12.95" customHeight="1" x14ac:dyDescent="0.25">
      <c r="A62" s="32">
        <v>1965</v>
      </c>
      <c r="B62" s="35">
        <v>53787</v>
      </c>
      <c r="C62" s="33">
        <f t="shared" si="1"/>
        <v>1587</v>
      </c>
      <c r="D62" s="53"/>
      <c r="E62" s="14"/>
      <c r="F62" s="14"/>
      <c r="G62" s="16"/>
      <c r="H62" s="5"/>
      <c r="I62" s="8"/>
      <c r="J62" s="4"/>
      <c r="K62" s="4"/>
    </row>
    <row r="63" spans="1:11" ht="12.95" customHeight="1" x14ac:dyDescent="0.25">
      <c r="A63" s="32">
        <v>1964</v>
      </c>
      <c r="B63" s="35">
        <v>52200</v>
      </c>
      <c r="C63" s="33">
        <f t="shared" si="1"/>
        <v>1027</v>
      </c>
      <c r="D63" s="53"/>
      <c r="E63" s="14"/>
      <c r="F63" s="14"/>
      <c r="G63" s="16"/>
      <c r="H63" s="5"/>
      <c r="I63" s="8"/>
      <c r="J63" s="4"/>
      <c r="K63" s="4"/>
    </row>
    <row r="64" spans="1:11" ht="12.95" customHeight="1" x14ac:dyDescent="0.25">
      <c r="A64" s="32">
        <v>1963</v>
      </c>
      <c r="B64" s="35">
        <v>51173</v>
      </c>
      <c r="C64" s="33">
        <f t="shared" si="1"/>
        <v>1456</v>
      </c>
      <c r="E64" s="14"/>
      <c r="F64" s="14"/>
      <c r="G64" s="16"/>
      <c r="H64" s="5"/>
      <c r="I64" s="8"/>
      <c r="J64" s="4"/>
      <c r="K64" s="4"/>
    </row>
    <row r="65" spans="1:11" ht="12.95" customHeight="1" x14ac:dyDescent="0.25">
      <c r="A65" s="32">
        <v>1962</v>
      </c>
      <c r="B65" s="35">
        <v>49717</v>
      </c>
      <c r="C65" s="33">
        <f t="shared" si="1"/>
        <v>1984</v>
      </c>
      <c r="D65" s="54" t="s">
        <v>23</v>
      </c>
      <c r="E65" s="14"/>
      <c r="F65" s="14"/>
      <c r="G65" s="16"/>
      <c r="H65" s="5"/>
      <c r="I65" s="8"/>
      <c r="J65" s="4"/>
      <c r="K65" s="4"/>
    </row>
    <row r="66" spans="1:11" ht="12.95" customHeight="1" x14ac:dyDescent="0.25">
      <c r="A66" s="32">
        <v>1961</v>
      </c>
      <c r="B66" s="35">
        <v>47733</v>
      </c>
      <c r="C66" s="33">
        <f t="shared" si="1"/>
        <v>1370</v>
      </c>
      <c r="D66" s="54"/>
      <c r="E66" s="14"/>
      <c r="F66" s="14"/>
      <c r="G66" s="16"/>
      <c r="H66" s="5"/>
      <c r="I66" s="8"/>
      <c r="J66" s="4"/>
      <c r="K66" s="4"/>
    </row>
    <row r="67" spans="1:11" ht="12.95" customHeight="1" x14ac:dyDescent="0.25">
      <c r="A67" s="32">
        <v>1960</v>
      </c>
      <c r="B67" s="35">
        <v>46363</v>
      </c>
      <c r="C67" s="33">
        <f t="shared" si="1"/>
        <v>1452</v>
      </c>
      <c r="D67" s="53" t="s">
        <v>12</v>
      </c>
      <c r="E67" s="14"/>
      <c r="F67" s="14"/>
      <c r="G67" s="16"/>
      <c r="H67" s="5"/>
      <c r="I67" s="8"/>
      <c r="J67" s="4"/>
      <c r="K67" s="4"/>
    </row>
    <row r="68" spans="1:11" ht="16.5" customHeight="1" x14ac:dyDescent="0.25">
      <c r="A68" s="32">
        <v>1959</v>
      </c>
      <c r="B68" s="35">
        <v>44911</v>
      </c>
      <c r="C68" s="33">
        <f t="shared" si="1"/>
        <v>2623</v>
      </c>
      <c r="D68" s="54" t="s">
        <v>16</v>
      </c>
      <c r="E68" s="14"/>
      <c r="F68" s="14"/>
      <c r="G68" s="16"/>
      <c r="H68" s="5"/>
      <c r="I68" s="8"/>
      <c r="J68" s="4"/>
      <c r="K68" s="4"/>
    </row>
    <row r="69" spans="1:11" ht="12.95" customHeight="1" x14ac:dyDescent="0.25">
      <c r="A69" s="32">
        <v>1958</v>
      </c>
      <c r="B69" s="35">
        <v>42288</v>
      </c>
      <c r="C69" s="33">
        <f t="shared" si="1"/>
        <v>1098</v>
      </c>
      <c r="D69" s="53"/>
      <c r="E69" s="14"/>
      <c r="F69" s="14"/>
      <c r="G69" s="16"/>
      <c r="H69" s="5"/>
      <c r="I69" s="8"/>
      <c r="J69" s="4"/>
      <c r="K69" s="4"/>
    </row>
    <row r="70" spans="1:11" ht="12.95" customHeight="1" x14ac:dyDescent="0.25">
      <c r="A70" s="32">
        <v>1957</v>
      </c>
      <c r="B70" s="35">
        <v>41190</v>
      </c>
      <c r="C70" s="33">
        <f t="shared" si="1"/>
        <v>981</v>
      </c>
      <c r="D70" s="54"/>
      <c r="E70" s="14"/>
      <c r="F70" s="14"/>
      <c r="G70" s="16"/>
      <c r="H70" s="5"/>
      <c r="I70" s="8"/>
      <c r="J70" s="4"/>
      <c r="K70" s="4"/>
    </row>
    <row r="71" spans="1:11" ht="12.95" customHeight="1" x14ac:dyDescent="0.25">
      <c r="A71" s="32">
        <v>1956</v>
      </c>
      <c r="B71" s="35">
        <v>40209</v>
      </c>
      <c r="C71" s="33">
        <f t="shared" si="1"/>
        <v>1197</v>
      </c>
      <c r="D71" s="54"/>
      <c r="E71" s="14"/>
      <c r="F71" s="14"/>
      <c r="G71" s="16"/>
      <c r="H71" s="5"/>
      <c r="I71" s="8"/>
      <c r="J71" s="4"/>
      <c r="K71" s="4"/>
    </row>
    <row r="72" spans="1:11" ht="12.95" customHeight="1" x14ac:dyDescent="0.25">
      <c r="A72" s="32">
        <v>1955</v>
      </c>
      <c r="B72" s="35">
        <v>39012</v>
      </c>
      <c r="C72" s="33">
        <f t="shared" si="1"/>
        <v>1102</v>
      </c>
      <c r="D72" s="54"/>
      <c r="E72" s="14"/>
      <c r="F72" s="14"/>
      <c r="G72" s="16"/>
      <c r="H72" s="5"/>
      <c r="I72" s="11"/>
      <c r="J72" s="4"/>
      <c r="K72" s="4"/>
    </row>
    <row r="73" spans="1:11" ht="12.95" customHeight="1" x14ac:dyDescent="0.25">
      <c r="A73" s="32">
        <v>1954</v>
      </c>
      <c r="B73" s="35">
        <v>37910</v>
      </c>
      <c r="C73" s="33">
        <f t="shared" si="1"/>
        <v>1294</v>
      </c>
      <c r="D73" s="56"/>
      <c r="E73" s="14"/>
      <c r="F73" s="14"/>
      <c r="G73" s="16"/>
      <c r="H73" s="5"/>
      <c r="I73" s="8"/>
      <c r="J73" s="4"/>
      <c r="K73" s="4"/>
    </row>
    <row r="74" spans="1:11" ht="12.95" customHeight="1" x14ac:dyDescent="0.25">
      <c r="A74" s="32">
        <v>1953</v>
      </c>
      <c r="B74" s="35">
        <v>36616</v>
      </c>
      <c r="C74" s="33">
        <f t="shared" si="1"/>
        <v>1133</v>
      </c>
      <c r="D74" s="56"/>
      <c r="E74" s="14"/>
      <c r="F74" s="14"/>
      <c r="G74" s="16"/>
      <c r="H74" s="5"/>
      <c r="I74" s="8"/>
      <c r="J74" s="4"/>
      <c r="K74" s="4"/>
    </row>
    <row r="75" spans="1:11" ht="12.95" customHeight="1" x14ac:dyDescent="0.25">
      <c r="A75" s="32">
        <v>1952</v>
      </c>
      <c r="B75" s="35">
        <v>35483</v>
      </c>
      <c r="C75" s="33">
        <f t="shared" si="1"/>
        <v>1095</v>
      </c>
      <c r="D75" s="56"/>
      <c r="E75" s="14"/>
      <c r="F75" s="14"/>
      <c r="G75" s="16"/>
      <c r="I75" s="4"/>
      <c r="J75" s="4"/>
      <c r="K75" s="4"/>
    </row>
    <row r="76" spans="1:11" ht="12.95" customHeight="1" x14ac:dyDescent="0.25">
      <c r="A76" s="32">
        <v>1951</v>
      </c>
      <c r="B76" s="35">
        <v>34388</v>
      </c>
      <c r="C76" s="33">
        <f t="shared" si="1"/>
        <v>575</v>
      </c>
      <c r="D76" s="56"/>
      <c r="E76" s="14"/>
      <c r="F76" s="14"/>
      <c r="G76" s="16"/>
      <c r="J76" s="4"/>
      <c r="K76" s="4"/>
    </row>
    <row r="77" spans="1:11" ht="12.95" customHeight="1" x14ac:dyDescent="0.25">
      <c r="A77" s="32">
        <v>1950</v>
      </c>
      <c r="B77" s="35">
        <v>33813</v>
      </c>
      <c r="C77" s="33">
        <f t="shared" si="1"/>
        <v>460</v>
      </c>
      <c r="D77" s="56"/>
      <c r="E77" s="14"/>
      <c r="F77" s="14"/>
      <c r="G77" s="16"/>
      <c r="I77" s="4"/>
      <c r="J77" s="4"/>
      <c r="K77" s="4"/>
    </row>
    <row r="78" spans="1:11" ht="12.95" customHeight="1" x14ac:dyDescent="0.25">
      <c r="A78" s="32">
        <v>1949</v>
      </c>
      <c r="B78" s="35">
        <v>33353</v>
      </c>
      <c r="C78" s="33">
        <f t="shared" si="1"/>
        <v>-352</v>
      </c>
      <c r="D78" s="54"/>
      <c r="E78" s="14"/>
      <c r="F78" s="14"/>
      <c r="G78" s="16"/>
      <c r="I78" s="4"/>
      <c r="J78" s="4"/>
      <c r="K78" s="4"/>
    </row>
    <row r="79" spans="1:11" ht="12.95" customHeight="1" x14ac:dyDescent="0.25">
      <c r="A79" s="32">
        <v>1948</v>
      </c>
      <c r="B79" s="35">
        <v>33705</v>
      </c>
      <c r="C79" s="33">
        <f t="shared" ref="C79:C142" si="2">B79-B80</f>
        <v>1856</v>
      </c>
      <c r="D79" s="54"/>
      <c r="E79" s="14"/>
      <c r="F79" s="14"/>
      <c r="G79" s="16"/>
      <c r="I79" s="4"/>
      <c r="J79" s="4"/>
      <c r="K79" s="4"/>
    </row>
    <row r="80" spans="1:11" ht="12.95" customHeight="1" x14ac:dyDescent="0.25">
      <c r="A80" s="32">
        <v>1947</v>
      </c>
      <c r="B80" s="35">
        <v>31849</v>
      </c>
      <c r="C80" s="33">
        <f t="shared" si="2"/>
        <v>846</v>
      </c>
      <c r="D80" s="54"/>
      <c r="E80" s="14"/>
      <c r="F80" s="14"/>
      <c r="G80" s="16"/>
      <c r="I80" s="4"/>
      <c r="J80" s="4"/>
      <c r="K80" s="4"/>
    </row>
    <row r="81" spans="1:17" ht="12.95" customHeight="1" x14ac:dyDescent="0.25">
      <c r="A81" s="32">
        <v>1946</v>
      </c>
      <c r="B81" s="35">
        <v>31003</v>
      </c>
      <c r="C81" s="33">
        <f t="shared" si="2"/>
        <v>2293</v>
      </c>
      <c r="D81" s="54"/>
      <c r="E81" s="14"/>
      <c r="F81" s="14"/>
      <c r="G81" s="16"/>
      <c r="I81" s="4"/>
      <c r="J81" s="4"/>
      <c r="K81" s="4"/>
    </row>
    <row r="82" spans="1:17" ht="12.95" customHeight="1" x14ac:dyDescent="0.25">
      <c r="A82" s="32">
        <v>1945</v>
      </c>
      <c r="B82" s="35">
        <v>28710</v>
      </c>
      <c r="C82" s="33">
        <f t="shared" si="2"/>
        <v>639</v>
      </c>
      <c r="D82" s="54"/>
      <c r="E82" s="14"/>
      <c r="F82" s="14"/>
      <c r="G82" s="16"/>
      <c r="I82" s="4"/>
      <c r="J82" s="4"/>
      <c r="K82" s="4"/>
    </row>
    <row r="83" spans="1:17" ht="12.95" customHeight="1" x14ac:dyDescent="0.25">
      <c r="A83" s="32">
        <v>1944</v>
      </c>
      <c r="B83" s="35">
        <v>28071</v>
      </c>
      <c r="C83" s="33">
        <f t="shared" si="2"/>
        <v>838</v>
      </c>
      <c r="D83" s="54"/>
      <c r="E83" s="14"/>
      <c r="F83" s="14"/>
      <c r="G83" s="16"/>
      <c r="I83" s="4"/>
      <c r="J83" s="4"/>
      <c r="K83" s="4"/>
    </row>
    <row r="84" spans="1:17" ht="12.95" customHeight="1" x14ac:dyDescent="0.25">
      <c r="A84" s="32">
        <v>1943</v>
      </c>
      <c r="B84" s="35">
        <v>27233</v>
      </c>
      <c r="C84" s="33">
        <f t="shared" si="2"/>
        <v>531</v>
      </c>
      <c r="D84" s="54"/>
      <c r="E84" s="14"/>
      <c r="F84" s="14"/>
      <c r="G84" s="16"/>
      <c r="I84" s="4"/>
      <c r="J84" s="4"/>
      <c r="K84" s="4"/>
    </row>
    <row r="85" spans="1:17" ht="12.95" customHeight="1" x14ac:dyDescent="0.25">
      <c r="A85" s="32">
        <v>1942</v>
      </c>
      <c r="B85" s="35">
        <v>26702</v>
      </c>
      <c r="C85" s="33">
        <f t="shared" si="2"/>
        <v>565</v>
      </c>
      <c r="D85" s="54"/>
      <c r="E85" s="14"/>
      <c r="F85" s="14"/>
      <c r="G85" s="16"/>
      <c r="H85" s="4"/>
      <c r="I85" s="4"/>
      <c r="J85" s="4"/>
      <c r="K85" s="4"/>
    </row>
    <row r="86" spans="1:17" ht="12.95" customHeight="1" x14ac:dyDescent="0.25">
      <c r="A86" s="32">
        <v>1941</v>
      </c>
      <c r="B86" s="35">
        <v>26137</v>
      </c>
      <c r="C86" s="33">
        <f t="shared" si="2"/>
        <v>305</v>
      </c>
      <c r="D86" s="54"/>
      <c r="E86" s="14"/>
      <c r="F86" s="14"/>
      <c r="G86" s="15"/>
      <c r="H86" s="4"/>
      <c r="I86" s="4"/>
      <c r="J86" s="4"/>
      <c r="K86" s="4"/>
    </row>
    <row r="87" spans="1:17" ht="12.95" customHeight="1" x14ac:dyDescent="0.25">
      <c r="A87" s="32">
        <v>1940</v>
      </c>
      <c r="B87" s="35">
        <v>25832</v>
      </c>
      <c r="C87" s="33">
        <f t="shared" si="2"/>
        <v>675</v>
      </c>
      <c r="D87" s="54"/>
      <c r="E87" s="14"/>
      <c r="F87" s="14"/>
      <c r="G87" s="15"/>
      <c r="H87" s="4"/>
      <c r="I87" s="4"/>
      <c r="J87" s="4"/>
      <c r="K87" s="4"/>
    </row>
    <row r="88" spans="1:17" ht="12.95" customHeight="1" x14ac:dyDescent="0.25">
      <c r="A88" s="32">
        <v>1939</v>
      </c>
      <c r="B88" s="35">
        <v>25157</v>
      </c>
      <c r="C88" s="33">
        <f t="shared" si="2"/>
        <v>374</v>
      </c>
      <c r="D88" s="54"/>
      <c r="E88" s="14"/>
      <c r="F88" s="14"/>
      <c r="G88" s="15"/>
      <c r="H88" s="4"/>
      <c r="I88" s="4"/>
      <c r="J88" s="4"/>
      <c r="K88" s="4"/>
    </row>
    <row r="89" spans="1:17" ht="12.95" customHeight="1" x14ac:dyDescent="0.25">
      <c r="A89" s="32">
        <v>1938</v>
      </c>
      <c r="B89" s="35">
        <v>24783</v>
      </c>
      <c r="C89" s="33">
        <f t="shared" si="2"/>
        <v>701</v>
      </c>
      <c r="D89" s="54"/>
      <c r="E89" s="14"/>
      <c r="F89" s="14"/>
      <c r="G89" s="15"/>
      <c r="H89" s="4"/>
      <c r="I89" s="4"/>
      <c r="J89" s="4"/>
      <c r="K89" s="4"/>
    </row>
    <row r="90" spans="1:17" ht="12.95" customHeight="1" x14ac:dyDescent="0.25">
      <c r="A90" s="32">
        <v>1937</v>
      </c>
      <c r="B90" s="35">
        <v>24082</v>
      </c>
      <c r="C90" s="33">
        <f t="shared" si="2"/>
        <v>-609</v>
      </c>
      <c r="D90" s="54"/>
      <c r="E90" s="14"/>
      <c r="F90" s="14"/>
      <c r="G90" s="15"/>
      <c r="H90" s="4"/>
      <c r="I90" s="4"/>
      <c r="J90" s="4"/>
      <c r="K90" s="4"/>
    </row>
    <row r="91" spans="1:17" ht="12.95" customHeight="1" x14ac:dyDescent="0.25">
      <c r="A91" s="32">
        <v>1936</v>
      </c>
      <c r="B91" s="35">
        <v>24691</v>
      </c>
      <c r="C91" s="33">
        <f t="shared" si="2"/>
        <v>354</v>
      </c>
      <c r="D91" s="54"/>
      <c r="E91" s="14"/>
      <c r="F91" s="14"/>
      <c r="G91" s="15"/>
      <c r="H91" s="4"/>
      <c r="I91" s="4"/>
      <c r="J91" s="4"/>
      <c r="K91" s="4"/>
    </row>
    <row r="92" spans="1:17" ht="12.95" customHeight="1" x14ac:dyDescent="0.25">
      <c r="A92" s="32">
        <v>1935</v>
      </c>
      <c r="B92" s="35">
        <v>24337</v>
      </c>
      <c r="C92" s="33">
        <f t="shared" si="2"/>
        <v>79</v>
      </c>
      <c r="D92" s="54"/>
      <c r="E92" s="14"/>
      <c r="F92" s="14"/>
      <c r="G92" s="15"/>
      <c r="H92" s="4"/>
      <c r="I92" s="4"/>
      <c r="J92" s="4"/>
      <c r="K92" s="4"/>
    </row>
    <row r="93" spans="1:17" ht="12.95" customHeight="1" x14ac:dyDescent="0.25">
      <c r="A93" s="32">
        <v>1934</v>
      </c>
      <c r="B93" s="35">
        <v>24258</v>
      </c>
      <c r="C93" s="33">
        <f t="shared" si="2"/>
        <v>-21</v>
      </c>
      <c r="D93" s="54"/>
      <c r="E93" s="14"/>
      <c r="F93" s="14"/>
      <c r="G93" s="15"/>
      <c r="H93" s="4"/>
      <c r="I93" s="4"/>
      <c r="J93" s="4"/>
      <c r="K93" s="4"/>
      <c r="M93" s="9"/>
      <c r="N93" s="9"/>
      <c r="O93" s="4"/>
      <c r="P93" s="4"/>
      <c r="Q93" s="4"/>
    </row>
    <row r="94" spans="1:17" ht="12.95" customHeight="1" x14ac:dyDescent="0.25">
      <c r="A94" s="32">
        <v>1933</v>
      </c>
      <c r="B94" s="35">
        <v>24279</v>
      </c>
      <c r="C94" s="33">
        <f t="shared" si="2"/>
        <v>77</v>
      </c>
      <c r="D94" s="54"/>
      <c r="E94" s="14"/>
      <c r="F94" s="14"/>
      <c r="G94" s="15"/>
      <c r="H94" s="4"/>
      <c r="I94" s="4"/>
      <c r="J94" s="4"/>
      <c r="K94" s="4"/>
      <c r="M94" s="9"/>
      <c r="N94" s="9"/>
      <c r="O94" s="4"/>
      <c r="P94" s="4"/>
      <c r="Q94" s="4"/>
    </row>
    <row r="95" spans="1:17" ht="12.95" customHeight="1" x14ac:dyDescent="0.25">
      <c r="A95" s="32">
        <v>1932</v>
      </c>
      <c r="B95" s="35">
        <v>24202</v>
      </c>
      <c r="C95" s="33">
        <f t="shared" si="2"/>
        <v>379</v>
      </c>
      <c r="D95" s="54"/>
      <c r="E95" s="14"/>
      <c r="F95" s="14"/>
      <c r="G95" s="15"/>
      <c r="H95" s="4"/>
      <c r="I95" s="4"/>
      <c r="J95" s="4"/>
      <c r="K95" s="4"/>
      <c r="M95" s="9"/>
      <c r="N95" s="9"/>
      <c r="O95" s="4"/>
      <c r="P95" s="4"/>
      <c r="Q95" s="4"/>
    </row>
    <row r="96" spans="1:17" ht="12.95" customHeight="1" x14ac:dyDescent="0.25">
      <c r="A96" s="32">
        <v>1931</v>
      </c>
      <c r="B96" s="35">
        <v>23823</v>
      </c>
      <c r="C96" s="33">
        <f t="shared" si="2"/>
        <v>63</v>
      </c>
      <c r="D96" s="54"/>
      <c r="E96" s="14"/>
      <c r="F96" s="14"/>
      <c r="G96" s="15"/>
      <c r="H96" s="4"/>
      <c r="I96" s="4"/>
      <c r="J96" s="4"/>
      <c r="K96" s="4"/>
      <c r="M96" s="9"/>
      <c r="N96" s="9"/>
      <c r="O96" s="4"/>
      <c r="P96" s="4"/>
      <c r="Q96" s="4"/>
    </row>
    <row r="97" spans="1:17" ht="12.95" customHeight="1" x14ac:dyDescent="0.25">
      <c r="A97" s="32">
        <v>1930</v>
      </c>
      <c r="B97" s="35">
        <v>23760</v>
      </c>
      <c r="C97" s="33">
        <f t="shared" si="2"/>
        <v>-322</v>
      </c>
      <c r="D97" s="54"/>
      <c r="E97" s="14"/>
      <c r="F97" s="14"/>
      <c r="G97" s="15"/>
      <c r="H97" s="4"/>
      <c r="I97" s="4"/>
      <c r="J97" s="4"/>
      <c r="K97" s="4"/>
      <c r="M97" s="9"/>
      <c r="N97" s="9"/>
      <c r="O97" s="4"/>
      <c r="P97" s="4"/>
      <c r="Q97" s="4"/>
    </row>
    <row r="98" spans="1:17" ht="12.95" customHeight="1" x14ac:dyDescent="0.25">
      <c r="A98" s="32">
        <v>1929</v>
      </c>
      <c r="B98" s="35">
        <v>24082</v>
      </c>
      <c r="C98" s="33">
        <f t="shared" si="2"/>
        <v>79</v>
      </c>
      <c r="D98" s="54"/>
      <c r="G98" s="15"/>
      <c r="M98" s="9"/>
      <c r="N98" s="9"/>
      <c r="O98" s="4"/>
      <c r="P98" s="4"/>
      <c r="Q98" s="4"/>
    </row>
    <row r="99" spans="1:17" ht="12.95" customHeight="1" x14ac:dyDescent="0.25">
      <c r="A99" s="32">
        <v>1928</v>
      </c>
      <c r="B99" s="35">
        <v>24003</v>
      </c>
      <c r="C99" s="33">
        <f t="shared" si="2"/>
        <v>347</v>
      </c>
      <c r="D99" s="54"/>
      <c r="M99" s="9"/>
      <c r="N99" s="9"/>
      <c r="O99" s="4"/>
      <c r="P99" s="4"/>
      <c r="Q99" s="4"/>
    </row>
    <row r="100" spans="1:17" ht="12.95" customHeight="1" x14ac:dyDescent="0.25">
      <c r="A100" s="32">
        <v>1927</v>
      </c>
      <c r="B100" s="35">
        <v>23656</v>
      </c>
      <c r="C100" s="33">
        <f t="shared" si="2"/>
        <v>170</v>
      </c>
      <c r="D100" s="54"/>
      <c r="M100" s="9"/>
      <c r="N100" s="9"/>
      <c r="O100" s="4"/>
      <c r="P100" s="4"/>
      <c r="Q100" s="4"/>
    </row>
    <row r="101" spans="1:17" ht="12.95" customHeight="1" x14ac:dyDescent="0.25">
      <c r="A101" s="32">
        <v>1926</v>
      </c>
      <c r="B101" s="35">
        <v>23486</v>
      </c>
      <c r="C101" s="33">
        <f t="shared" si="2"/>
        <v>770</v>
      </c>
      <c r="D101" s="54"/>
      <c r="M101" s="9"/>
      <c r="N101" s="9"/>
      <c r="O101" s="4"/>
      <c r="P101" s="4"/>
      <c r="Q101" s="4"/>
    </row>
    <row r="102" spans="1:17" ht="12.95" customHeight="1" x14ac:dyDescent="0.25">
      <c r="A102" s="32">
        <v>1925</v>
      </c>
      <c r="B102" s="35">
        <v>22716</v>
      </c>
      <c r="C102" s="33">
        <f t="shared" si="2"/>
        <v>421</v>
      </c>
      <c r="D102" s="54"/>
      <c r="M102" s="9"/>
      <c r="N102" s="9"/>
      <c r="O102" s="4"/>
      <c r="P102" s="4"/>
      <c r="Q102" s="4"/>
    </row>
    <row r="103" spans="1:17" ht="12.95" customHeight="1" x14ac:dyDescent="0.25">
      <c r="A103" s="32">
        <v>1924</v>
      </c>
      <c r="B103" s="35">
        <v>22295</v>
      </c>
      <c r="C103" s="33">
        <f t="shared" si="2"/>
        <v>1700</v>
      </c>
      <c r="D103" s="54"/>
    </row>
    <row r="104" spans="1:17" ht="12.95" customHeight="1" x14ac:dyDescent="0.25">
      <c r="A104" s="32">
        <v>1923</v>
      </c>
      <c r="B104" s="35">
        <v>20595</v>
      </c>
      <c r="C104" s="33">
        <f t="shared" si="2"/>
        <v>507</v>
      </c>
      <c r="D104" s="54"/>
    </row>
    <row r="105" spans="1:17" ht="12.95" customHeight="1" x14ac:dyDescent="0.25">
      <c r="A105" s="32">
        <v>1922</v>
      </c>
      <c r="B105" s="35">
        <v>20088</v>
      </c>
      <c r="C105" s="33">
        <f t="shared" si="2"/>
        <v>635</v>
      </c>
      <c r="D105" s="54"/>
    </row>
    <row r="106" spans="1:17" ht="12.95" customHeight="1" x14ac:dyDescent="0.25">
      <c r="A106" s="32">
        <v>1921</v>
      </c>
      <c r="B106" s="35">
        <v>19453</v>
      </c>
      <c r="C106" s="33">
        <f t="shared" si="2"/>
        <v>505</v>
      </c>
      <c r="D106" s="54"/>
    </row>
    <row r="107" spans="1:17" ht="12.95" customHeight="1" x14ac:dyDescent="0.25">
      <c r="A107" s="32">
        <v>1920</v>
      </c>
      <c r="B107" s="35">
        <v>18948</v>
      </c>
      <c r="C107" s="33">
        <f t="shared" si="2"/>
        <v>223</v>
      </c>
      <c r="D107" s="54"/>
    </row>
    <row r="108" spans="1:17" ht="12.95" customHeight="1" x14ac:dyDescent="0.25">
      <c r="A108" s="32">
        <v>1919</v>
      </c>
      <c r="B108" s="35">
        <v>18725</v>
      </c>
      <c r="C108" s="33">
        <f t="shared" si="2"/>
        <v>588</v>
      </c>
      <c r="D108" s="54"/>
      <c r="E108" s="2"/>
      <c r="F108" s="2"/>
      <c r="H108" s="4"/>
      <c r="I108" s="4"/>
      <c r="J108" s="4"/>
      <c r="K108" s="4"/>
    </row>
    <row r="109" spans="1:17" ht="12.95" customHeight="1" x14ac:dyDescent="0.25">
      <c r="A109" s="32">
        <v>1918</v>
      </c>
      <c r="B109" s="35">
        <v>18137</v>
      </c>
      <c r="C109" s="33">
        <f t="shared" si="2"/>
        <v>190</v>
      </c>
      <c r="D109" s="54"/>
      <c r="E109" s="13"/>
      <c r="F109" s="13"/>
      <c r="G109" s="13"/>
      <c r="H109" s="4"/>
      <c r="I109" s="4"/>
      <c r="J109" s="4"/>
      <c r="K109" s="4"/>
    </row>
    <row r="110" spans="1:17" ht="12.95" customHeight="1" x14ac:dyDescent="0.25">
      <c r="A110" s="32">
        <v>1917</v>
      </c>
      <c r="B110" s="35">
        <v>17947</v>
      </c>
      <c r="C110" s="33">
        <f t="shared" si="2"/>
        <v>-159</v>
      </c>
      <c r="D110" s="54"/>
      <c r="E110" s="13"/>
      <c r="F110" s="13"/>
      <c r="G110" s="13"/>
      <c r="H110" s="4"/>
      <c r="I110" s="4"/>
      <c r="J110" s="4"/>
      <c r="K110" s="4"/>
    </row>
    <row r="111" spans="1:17" ht="12.95" customHeight="1" x14ac:dyDescent="0.25">
      <c r="A111" s="32">
        <v>1916</v>
      </c>
      <c r="B111" s="35">
        <v>18106</v>
      </c>
      <c r="C111" s="33">
        <f t="shared" si="2"/>
        <v>548</v>
      </c>
      <c r="D111" s="54"/>
      <c r="E111" s="15"/>
      <c r="F111" s="15"/>
      <c r="G111" s="13"/>
      <c r="H111" s="4"/>
      <c r="I111" s="4"/>
      <c r="J111" s="4"/>
      <c r="K111" s="4"/>
    </row>
    <row r="112" spans="1:17" ht="12.95" customHeight="1" x14ac:dyDescent="0.25">
      <c r="A112" s="32">
        <v>1915</v>
      </c>
      <c r="B112" s="35">
        <v>17558</v>
      </c>
      <c r="C112" s="33">
        <f t="shared" si="2"/>
        <v>-19</v>
      </c>
      <c r="D112" s="54"/>
      <c r="G112" s="15"/>
      <c r="J112" s="4"/>
      <c r="K112" s="4"/>
    </row>
    <row r="113" spans="1:11" ht="12.95" customHeight="1" x14ac:dyDescent="0.25">
      <c r="A113" s="32">
        <v>1914</v>
      </c>
      <c r="B113" s="35">
        <v>17577</v>
      </c>
      <c r="C113" s="33">
        <f t="shared" si="2"/>
        <v>-10</v>
      </c>
      <c r="D113" s="54"/>
      <c r="J113" s="4"/>
      <c r="K113" s="4"/>
    </row>
    <row r="114" spans="1:11" ht="12.95" customHeight="1" x14ac:dyDescent="0.25">
      <c r="A114" s="32">
        <v>1913</v>
      </c>
      <c r="B114" s="35">
        <v>17587</v>
      </c>
      <c r="C114" s="33">
        <f t="shared" si="2"/>
        <v>399</v>
      </c>
      <c r="D114" s="54"/>
      <c r="J114" s="4"/>
      <c r="K114" s="4"/>
    </row>
    <row r="115" spans="1:11" ht="12.95" customHeight="1" x14ac:dyDescent="0.25">
      <c r="A115" s="32">
        <v>1912</v>
      </c>
      <c r="B115" s="35">
        <v>17188</v>
      </c>
      <c r="C115" s="33">
        <f t="shared" si="2"/>
        <v>422</v>
      </c>
      <c r="D115" s="54"/>
      <c r="J115" s="4"/>
      <c r="K115" s="4"/>
    </row>
    <row r="116" spans="1:11" ht="12.95" customHeight="1" x14ac:dyDescent="0.25">
      <c r="A116" s="32">
        <v>1911</v>
      </c>
      <c r="B116" s="35">
        <v>16766</v>
      </c>
      <c r="C116" s="33">
        <f t="shared" si="2"/>
        <v>491</v>
      </c>
      <c r="D116" s="54"/>
      <c r="J116" s="4"/>
      <c r="K116" s="4"/>
    </row>
    <row r="117" spans="1:11" ht="12.95" customHeight="1" x14ac:dyDescent="0.25">
      <c r="A117" s="32">
        <v>1910</v>
      </c>
      <c r="B117" s="35">
        <v>16275</v>
      </c>
      <c r="C117" s="33">
        <f t="shared" si="2"/>
        <v>430</v>
      </c>
      <c r="D117" s="54"/>
      <c r="J117" s="4"/>
      <c r="K117" s="4"/>
    </row>
    <row r="118" spans="1:11" ht="12.95" customHeight="1" x14ac:dyDescent="0.25">
      <c r="A118" s="32">
        <v>1909</v>
      </c>
      <c r="B118" s="35">
        <v>15845</v>
      </c>
      <c r="C118" s="33">
        <f t="shared" si="2"/>
        <v>153</v>
      </c>
      <c r="D118" s="54"/>
      <c r="J118" s="4"/>
      <c r="K118" s="4"/>
    </row>
    <row r="119" spans="1:11" ht="12.95" customHeight="1" x14ac:dyDescent="0.25">
      <c r="A119" s="32">
        <v>1908</v>
      </c>
      <c r="B119" s="35">
        <v>15692</v>
      </c>
      <c r="C119" s="33">
        <f t="shared" si="2"/>
        <v>526</v>
      </c>
      <c r="D119" s="54"/>
      <c r="J119" s="4"/>
      <c r="K119" s="4"/>
    </row>
    <row r="120" spans="1:11" ht="12.95" customHeight="1" x14ac:dyDescent="0.25">
      <c r="A120" s="32">
        <v>1907</v>
      </c>
      <c r="B120" s="35">
        <v>15166</v>
      </c>
      <c r="C120" s="33">
        <f t="shared" si="2"/>
        <v>302</v>
      </c>
      <c r="D120" s="54"/>
      <c r="J120" s="4"/>
      <c r="K120" s="4"/>
    </row>
    <row r="121" spans="1:11" ht="12.95" customHeight="1" x14ac:dyDescent="0.25">
      <c r="A121" s="32">
        <v>1906</v>
      </c>
      <c r="B121" s="35">
        <v>14864</v>
      </c>
      <c r="C121" s="33">
        <f t="shared" si="2"/>
        <v>373</v>
      </c>
      <c r="D121" s="54"/>
      <c r="J121" s="4"/>
      <c r="K121" s="4"/>
    </row>
    <row r="122" spans="1:11" ht="12.95" customHeight="1" x14ac:dyDescent="0.25">
      <c r="A122" s="32">
        <v>1905</v>
      </c>
      <c r="B122" s="35">
        <v>14491</v>
      </c>
      <c r="C122" s="33">
        <f t="shared" si="2"/>
        <v>470</v>
      </c>
      <c r="D122" s="54"/>
      <c r="J122" s="4"/>
      <c r="K122" s="4"/>
    </row>
    <row r="123" spans="1:11" ht="12.95" customHeight="1" x14ac:dyDescent="0.25">
      <c r="A123" s="32">
        <v>1904</v>
      </c>
      <c r="B123" s="35">
        <v>14021</v>
      </c>
      <c r="C123" s="33">
        <f t="shared" si="2"/>
        <v>502</v>
      </c>
      <c r="D123" s="54"/>
      <c r="E123" s="15"/>
      <c r="F123" s="15"/>
      <c r="H123" s="4"/>
      <c r="I123" s="4"/>
      <c r="J123" s="4"/>
      <c r="K123" s="4"/>
    </row>
    <row r="124" spans="1:11" ht="12.95" customHeight="1" x14ac:dyDescent="0.25">
      <c r="A124" s="32">
        <v>1903</v>
      </c>
      <c r="B124" s="35">
        <v>13519</v>
      </c>
      <c r="C124" s="33">
        <f t="shared" si="2"/>
        <v>435</v>
      </c>
      <c r="D124" s="54"/>
      <c r="E124" s="15"/>
      <c r="F124" s="15"/>
      <c r="G124" s="15"/>
      <c r="H124" s="4"/>
      <c r="I124" s="4"/>
      <c r="J124" s="4"/>
      <c r="K124" s="4"/>
    </row>
    <row r="125" spans="1:11" ht="12.95" customHeight="1" x14ac:dyDescent="0.25">
      <c r="A125" s="32">
        <v>1902</v>
      </c>
      <c r="B125" s="35">
        <v>13084</v>
      </c>
      <c r="C125" s="33">
        <f t="shared" si="2"/>
        <v>401</v>
      </c>
      <c r="D125" s="54" t="s">
        <v>22</v>
      </c>
      <c r="E125" s="15"/>
      <c r="F125" s="15"/>
      <c r="G125" s="15"/>
      <c r="H125" s="4"/>
      <c r="I125" s="4"/>
      <c r="J125" s="4"/>
      <c r="K125" s="4"/>
    </row>
    <row r="126" spans="1:11" ht="12.95" customHeight="1" x14ac:dyDescent="0.25">
      <c r="A126" s="32">
        <v>1901</v>
      </c>
      <c r="B126" s="35">
        <v>12683</v>
      </c>
      <c r="C126" s="33">
        <f t="shared" si="2"/>
        <v>448</v>
      </c>
      <c r="D126" s="54"/>
      <c r="E126" s="15"/>
      <c r="F126" s="15"/>
      <c r="G126" s="15"/>
      <c r="H126" s="4"/>
      <c r="I126" s="4"/>
      <c r="J126" s="4"/>
      <c r="K126" s="4"/>
    </row>
    <row r="127" spans="1:11" ht="12.95" customHeight="1" x14ac:dyDescent="0.25">
      <c r="A127" s="32">
        <v>1900</v>
      </c>
      <c r="B127" s="35">
        <v>12235</v>
      </c>
      <c r="C127" s="33">
        <f t="shared" si="2"/>
        <v>533</v>
      </c>
      <c r="D127" s="54"/>
      <c r="E127" s="15"/>
      <c r="F127" s="15"/>
      <c r="G127" s="15"/>
      <c r="H127" s="4"/>
      <c r="I127" s="4"/>
      <c r="J127" s="4"/>
      <c r="K127" s="4"/>
    </row>
    <row r="128" spans="1:11" ht="12.95" customHeight="1" x14ac:dyDescent="0.25">
      <c r="A128" s="32">
        <v>1899</v>
      </c>
      <c r="B128" s="35">
        <v>11702</v>
      </c>
      <c r="C128" s="33">
        <f t="shared" si="2"/>
        <v>1447</v>
      </c>
      <c r="D128" s="54"/>
      <c r="G128" s="15"/>
      <c r="J128" s="4"/>
      <c r="K128" s="4"/>
    </row>
    <row r="129" spans="1:11" ht="12.95" customHeight="1" x14ac:dyDescent="0.25">
      <c r="A129" s="32">
        <v>1898</v>
      </c>
      <c r="B129" s="35">
        <v>10255</v>
      </c>
      <c r="C129" s="33">
        <f t="shared" si="2"/>
        <v>376</v>
      </c>
      <c r="D129" s="54"/>
      <c r="J129" s="4"/>
      <c r="K129" s="4"/>
    </row>
    <row r="130" spans="1:11" ht="12.95" customHeight="1" x14ac:dyDescent="0.25">
      <c r="A130" s="32">
        <v>1897</v>
      </c>
      <c r="B130" s="35">
        <v>9879</v>
      </c>
      <c r="C130" s="33">
        <f t="shared" si="2"/>
        <v>155</v>
      </c>
      <c r="D130" s="54"/>
      <c r="J130" s="4"/>
      <c r="K130" s="4"/>
    </row>
    <row r="131" spans="1:11" ht="12.95" customHeight="1" x14ac:dyDescent="0.25">
      <c r="A131" s="32">
        <v>1896</v>
      </c>
      <c r="B131" s="35">
        <v>9724</v>
      </c>
      <c r="C131" s="33">
        <f t="shared" si="2"/>
        <v>510</v>
      </c>
      <c r="D131" s="54"/>
      <c r="J131" s="4"/>
      <c r="K131" s="4"/>
    </row>
    <row r="132" spans="1:11" ht="12.95" customHeight="1" x14ac:dyDescent="0.25">
      <c r="A132" s="32">
        <v>1895</v>
      </c>
      <c r="B132" s="35">
        <v>9214</v>
      </c>
      <c r="C132" s="33">
        <f t="shared" si="2"/>
        <v>63</v>
      </c>
      <c r="D132" s="54"/>
      <c r="J132" s="4"/>
      <c r="K132" s="4"/>
    </row>
    <row r="133" spans="1:11" ht="12.95" customHeight="1" x14ac:dyDescent="0.25">
      <c r="A133" s="32">
        <v>1894</v>
      </c>
      <c r="B133" s="35">
        <v>9151</v>
      </c>
      <c r="C133" s="33">
        <f t="shared" si="2"/>
        <v>150</v>
      </c>
      <c r="D133" s="54"/>
      <c r="J133" s="4"/>
      <c r="K133" s="4"/>
    </row>
    <row r="134" spans="1:11" ht="12.95" customHeight="1" x14ac:dyDescent="0.25">
      <c r="A134" s="32">
        <v>1893</v>
      </c>
      <c r="B134" s="35">
        <v>9001</v>
      </c>
      <c r="C134" s="33">
        <f t="shared" si="2"/>
        <v>206</v>
      </c>
      <c r="D134" s="54"/>
      <c r="J134" s="4"/>
      <c r="K134" s="4"/>
    </row>
    <row r="135" spans="1:11" ht="12.95" customHeight="1" x14ac:dyDescent="0.25">
      <c r="A135" s="32">
        <v>1892</v>
      </c>
      <c r="B135" s="36">
        <v>8795</v>
      </c>
      <c r="C135" s="33">
        <f t="shared" si="2"/>
        <v>327</v>
      </c>
      <c r="D135" s="54"/>
      <c r="J135" s="4"/>
      <c r="K135" s="4"/>
    </row>
    <row r="136" spans="1:11" ht="12.95" customHeight="1" x14ac:dyDescent="0.25">
      <c r="A136" s="32">
        <v>1891</v>
      </c>
      <c r="B136" s="35">
        <v>8468</v>
      </c>
      <c r="C136" s="33">
        <f t="shared" si="2"/>
        <v>-349</v>
      </c>
      <c r="D136" s="54"/>
      <c r="J136" s="4"/>
      <c r="K136" s="4"/>
    </row>
    <row r="137" spans="1:11" ht="12.95" customHeight="1" x14ac:dyDescent="0.25">
      <c r="A137" s="32">
        <v>1890</v>
      </c>
      <c r="B137" s="35">
        <v>8817</v>
      </c>
      <c r="C137" s="33">
        <f t="shared" si="2"/>
        <v>20</v>
      </c>
      <c r="D137" s="54"/>
      <c r="J137" s="4"/>
      <c r="K137" s="4"/>
    </row>
    <row r="138" spans="1:11" ht="12.95" customHeight="1" x14ac:dyDescent="0.25">
      <c r="A138" s="32">
        <v>1889</v>
      </c>
      <c r="B138" s="35">
        <v>8797</v>
      </c>
      <c r="C138" s="33">
        <f t="shared" si="2"/>
        <v>145</v>
      </c>
      <c r="D138" s="54"/>
      <c r="J138" s="4"/>
      <c r="K138" s="4"/>
    </row>
    <row r="139" spans="1:11" ht="12.95" customHeight="1" x14ac:dyDescent="0.25">
      <c r="A139" s="32">
        <v>1888</v>
      </c>
      <c r="B139" s="35">
        <v>8652</v>
      </c>
      <c r="C139" s="33">
        <f t="shared" si="2"/>
        <v>163</v>
      </c>
      <c r="D139" s="54"/>
      <c r="E139" s="15"/>
      <c r="F139" s="15"/>
      <c r="H139" s="4"/>
      <c r="I139" s="4"/>
      <c r="J139" s="4"/>
      <c r="K139" s="4"/>
    </row>
    <row r="140" spans="1:11" ht="12.95" customHeight="1" x14ac:dyDescent="0.25">
      <c r="A140" s="32">
        <v>1887</v>
      </c>
      <c r="B140" s="35">
        <v>8489</v>
      </c>
      <c r="C140" s="33">
        <f t="shared" si="2"/>
        <v>-31</v>
      </c>
      <c r="D140" s="54"/>
      <c r="E140" s="16"/>
      <c r="F140" s="16"/>
      <c r="G140" s="15"/>
      <c r="I140" s="4"/>
      <c r="J140" s="4"/>
      <c r="K140" s="4"/>
    </row>
    <row r="141" spans="1:11" ht="12.95" customHeight="1" x14ac:dyDescent="0.25">
      <c r="A141" s="32">
        <v>1886</v>
      </c>
      <c r="B141" s="35">
        <v>8520</v>
      </c>
      <c r="C141" s="33">
        <f t="shared" si="2"/>
        <v>365</v>
      </c>
      <c r="D141" s="54" t="s">
        <v>20</v>
      </c>
      <c r="E141" s="16"/>
      <c r="F141" s="16"/>
      <c r="G141" s="16"/>
      <c r="I141" s="4"/>
      <c r="J141" s="4"/>
      <c r="K141" s="4"/>
    </row>
    <row r="142" spans="1:11" ht="12.95" customHeight="1" x14ac:dyDescent="0.25">
      <c r="A142" s="32">
        <v>1885</v>
      </c>
      <c r="B142" s="35">
        <v>8155</v>
      </c>
      <c r="C142" s="33">
        <f t="shared" si="2"/>
        <v>292</v>
      </c>
      <c r="D142" s="54"/>
      <c r="G142" s="16"/>
      <c r="J142" s="4"/>
      <c r="K142" s="4"/>
    </row>
    <row r="143" spans="1:11" ht="12.95" customHeight="1" x14ac:dyDescent="0.25">
      <c r="A143" s="32">
        <v>1884</v>
      </c>
      <c r="B143" s="35">
        <v>7863</v>
      </c>
      <c r="C143" s="33">
        <f t="shared" ref="C143:C161" si="3">B143-B144</f>
        <v>195</v>
      </c>
      <c r="D143" s="54"/>
    </row>
    <row r="144" spans="1:11" ht="12.95" customHeight="1" x14ac:dyDescent="0.25">
      <c r="A144" s="32">
        <v>1883</v>
      </c>
      <c r="B144" s="35">
        <v>7668</v>
      </c>
      <c r="C144" s="33">
        <f t="shared" si="3"/>
        <v>119</v>
      </c>
      <c r="D144" s="53"/>
    </row>
    <row r="145" spans="1:11" ht="12.95" customHeight="1" x14ac:dyDescent="0.25">
      <c r="A145" s="32">
        <v>1882</v>
      </c>
      <c r="B145" s="35">
        <v>7549</v>
      </c>
      <c r="C145" s="33">
        <f t="shared" si="3"/>
        <v>316</v>
      </c>
      <c r="D145" s="53" t="s">
        <v>21</v>
      </c>
    </row>
    <row r="146" spans="1:11" ht="12.95" customHeight="1" x14ac:dyDescent="0.25">
      <c r="A146" s="32">
        <v>1881</v>
      </c>
      <c r="B146" s="35">
        <v>7233</v>
      </c>
      <c r="C146" s="33">
        <f t="shared" si="3"/>
        <v>369</v>
      </c>
      <c r="D146" s="54"/>
    </row>
    <row r="147" spans="1:11" ht="12.95" customHeight="1" x14ac:dyDescent="0.25">
      <c r="A147" s="32">
        <v>1880</v>
      </c>
      <c r="B147" s="35">
        <v>6864</v>
      </c>
      <c r="C147" s="33">
        <f t="shared" si="3"/>
        <v>-16</v>
      </c>
      <c r="D147" s="53"/>
    </row>
    <row r="148" spans="1:11" ht="12.95" customHeight="1" x14ac:dyDescent="0.25">
      <c r="A148" s="32">
        <v>1879</v>
      </c>
      <c r="B148" s="35">
        <v>6880</v>
      </c>
      <c r="C148" s="33">
        <f t="shared" si="3"/>
        <v>107</v>
      </c>
      <c r="D148" s="53"/>
    </row>
    <row r="149" spans="1:11" ht="12.95" customHeight="1" x14ac:dyDescent="0.25">
      <c r="A149" s="32">
        <v>1878</v>
      </c>
      <c r="B149" s="35">
        <v>6773</v>
      </c>
      <c r="C149" s="33">
        <f t="shared" si="3"/>
        <v>159</v>
      </c>
      <c r="D149" s="54"/>
    </row>
    <row r="150" spans="1:11" ht="12.95" customHeight="1" x14ac:dyDescent="0.25">
      <c r="A150" s="32">
        <v>1877</v>
      </c>
      <c r="B150" s="35">
        <v>6614</v>
      </c>
      <c r="C150" s="33">
        <f t="shared" si="3"/>
        <v>148</v>
      </c>
      <c r="D150" s="53"/>
    </row>
    <row r="151" spans="1:11" ht="12.95" customHeight="1" x14ac:dyDescent="0.25">
      <c r="A151" s="32">
        <v>1876</v>
      </c>
      <c r="B151" s="35">
        <v>6466</v>
      </c>
      <c r="C151" s="33">
        <f t="shared" si="3"/>
        <v>310</v>
      </c>
      <c r="D151" s="54"/>
    </row>
    <row r="152" spans="1:11" ht="12.95" customHeight="1" x14ac:dyDescent="0.25">
      <c r="A152" s="32">
        <v>1875</v>
      </c>
      <c r="B152" s="35">
        <v>6156</v>
      </c>
      <c r="C152" s="33">
        <f t="shared" si="3"/>
        <v>94</v>
      </c>
      <c r="D152" s="53"/>
    </row>
    <row r="153" spans="1:11" ht="12.95" customHeight="1" x14ac:dyDescent="0.25">
      <c r="A153" s="32">
        <v>1874</v>
      </c>
      <c r="B153" s="35">
        <v>6062</v>
      </c>
      <c r="C153" s="33">
        <f t="shared" si="3"/>
        <v>423</v>
      </c>
      <c r="D153" s="54"/>
      <c r="E153" s="16"/>
      <c r="F153" s="16"/>
      <c r="H153" s="15"/>
      <c r="I153" s="4"/>
      <c r="J153" s="4"/>
      <c r="K153" s="4"/>
    </row>
    <row r="154" spans="1:11" ht="12.95" customHeight="1" x14ac:dyDescent="0.25">
      <c r="A154" s="32">
        <v>1870</v>
      </c>
      <c r="B154" s="35">
        <v>5639</v>
      </c>
      <c r="C154" s="33">
        <f t="shared" si="3"/>
        <v>1573</v>
      </c>
      <c r="D154" s="53"/>
      <c r="E154" s="16"/>
      <c r="F154" s="16"/>
      <c r="G154" s="15"/>
      <c r="I154" s="4"/>
      <c r="J154" s="4"/>
      <c r="K154" s="4"/>
    </row>
    <row r="155" spans="1:11" ht="12.95" customHeight="1" x14ac:dyDescent="0.25">
      <c r="A155" s="32">
        <v>1860</v>
      </c>
      <c r="B155" s="35">
        <v>4066</v>
      </c>
      <c r="C155" s="33">
        <f>B155-B157</f>
        <v>1217</v>
      </c>
      <c r="D155" s="54"/>
      <c r="E155" s="16"/>
      <c r="F155" s="16"/>
      <c r="G155" s="16"/>
      <c r="I155" s="4"/>
      <c r="J155" s="4"/>
      <c r="K155" s="4"/>
    </row>
    <row r="156" spans="1:11" ht="12.95" customHeight="1" x14ac:dyDescent="0.25">
      <c r="A156" s="32">
        <v>1852</v>
      </c>
      <c r="B156" s="35">
        <v>3200</v>
      </c>
      <c r="C156" s="33">
        <f t="shared" ref="C156:C160" si="4">B156-B158</f>
        <v>1129</v>
      </c>
      <c r="D156" s="54"/>
      <c r="E156" s="16"/>
      <c r="F156" s="16"/>
      <c r="G156" s="16"/>
      <c r="I156" s="4"/>
      <c r="J156" s="4"/>
      <c r="K156" s="4"/>
    </row>
    <row r="157" spans="1:11" ht="12.95" customHeight="1" x14ac:dyDescent="0.25">
      <c r="A157" s="32">
        <v>1850</v>
      </c>
      <c r="B157" s="35">
        <v>2849</v>
      </c>
      <c r="C157" s="33">
        <f t="shared" si="4"/>
        <v>698</v>
      </c>
      <c r="D157" s="54"/>
      <c r="E157" s="16"/>
      <c r="F157" s="16"/>
      <c r="G157" s="16"/>
      <c r="I157" s="4"/>
      <c r="J157" s="4"/>
      <c r="K157" s="4"/>
    </row>
    <row r="158" spans="1:11" ht="12.95" customHeight="1" x14ac:dyDescent="0.25">
      <c r="A158" s="32">
        <v>1840</v>
      </c>
      <c r="B158" s="35">
        <v>2071</v>
      </c>
      <c r="C158" s="33">
        <f t="shared" si="4"/>
        <v>559</v>
      </c>
      <c r="D158" s="54"/>
      <c r="E158" s="16"/>
      <c r="F158" s="16"/>
      <c r="G158" s="16"/>
      <c r="I158" s="4"/>
      <c r="J158" s="4"/>
      <c r="K158" s="4"/>
    </row>
    <row r="159" spans="1:11" ht="12.95" customHeight="1" x14ac:dyDescent="0.25">
      <c r="A159" s="32">
        <v>1826</v>
      </c>
      <c r="B159" s="35">
        <v>2151</v>
      </c>
      <c r="C159" s="33">
        <f t="shared" si="4"/>
        <v>1064</v>
      </c>
      <c r="D159" s="54"/>
      <c r="E159" s="16"/>
      <c r="F159" s="16"/>
      <c r="G159" s="16"/>
      <c r="I159" s="4"/>
      <c r="J159" s="4"/>
      <c r="K159" s="4"/>
    </row>
    <row r="160" spans="1:11" ht="12.95" customHeight="1" x14ac:dyDescent="0.25">
      <c r="A160" s="32">
        <v>1820</v>
      </c>
      <c r="B160" s="35">
        <v>1512</v>
      </c>
      <c r="C160" s="33">
        <f t="shared" si="4"/>
        <v>785</v>
      </c>
      <c r="D160" s="54"/>
      <c r="E160" s="16"/>
      <c r="F160" s="16"/>
      <c r="G160" s="16"/>
      <c r="I160" s="4"/>
      <c r="J160" s="4"/>
      <c r="K160" s="4"/>
    </row>
    <row r="161" spans="1:11" ht="12.95" customHeight="1" x14ac:dyDescent="0.25">
      <c r="A161" s="32">
        <v>1815</v>
      </c>
      <c r="B161" s="35">
        <v>1087</v>
      </c>
      <c r="C161" s="33">
        <f t="shared" si="3"/>
        <v>360</v>
      </c>
      <c r="D161" s="56"/>
      <c r="E161" s="16"/>
      <c r="F161" s="16"/>
      <c r="G161" s="16"/>
      <c r="I161" s="4"/>
      <c r="J161" s="4"/>
      <c r="K161" s="4"/>
    </row>
    <row r="162" spans="1:11" ht="12.95" customHeight="1" x14ac:dyDescent="0.25">
      <c r="A162" s="32">
        <v>1810</v>
      </c>
      <c r="B162" s="35">
        <v>727</v>
      </c>
      <c r="C162" s="33">
        <f>B162-B163</f>
        <v>-92</v>
      </c>
      <c r="D162" s="56"/>
      <c r="E162" s="16"/>
      <c r="F162" s="16"/>
      <c r="G162" s="16"/>
      <c r="I162" s="4"/>
      <c r="J162" s="4"/>
      <c r="K162" s="4"/>
    </row>
    <row r="163" spans="1:11" ht="12.95" customHeight="1" x14ac:dyDescent="0.25">
      <c r="A163" s="32">
        <v>1805</v>
      </c>
      <c r="B163" s="35">
        <v>819</v>
      </c>
      <c r="C163" s="33">
        <f>B163-B164</f>
        <v>68</v>
      </c>
      <c r="D163" s="56"/>
      <c r="E163" s="16"/>
      <c r="F163" s="16"/>
      <c r="G163" s="16"/>
      <c r="I163" s="4"/>
      <c r="J163" s="4"/>
      <c r="K163" s="4"/>
    </row>
    <row r="164" spans="1:11" ht="12.95" customHeight="1" x14ac:dyDescent="0.25">
      <c r="A164" s="32">
        <v>1800</v>
      </c>
      <c r="B164" s="35">
        <v>751</v>
      </c>
      <c r="C164" s="33">
        <f>B164-B165</f>
        <v>351</v>
      </c>
      <c r="D164" s="56"/>
      <c r="E164" s="16"/>
      <c r="F164" s="16"/>
      <c r="G164" s="16"/>
      <c r="I164" s="4"/>
      <c r="J164" s="4"/>
      <c r="K164" s="4"/>
    </row>
    <row r="165" spans="1:11" ht="12.95" customHeight="1" x14ac:dyDescent="0.25">
      <c r="A165" s="32">
        <v>1782</v>
      </c>
      <c r="B165" s="35">
        <v>400</v>
      </c>
      <c r="C165" s="33"/>
      <c r="D165" s="57"/>
      <c r="G165" s="16"/>
      <c r="I165" s="4"/>
      <c r="J165" s="4"/>
      <c r="K165" s="4"/>
    </row>
    <row r="166" spans="1:11" ht="12.95" customHeight="1" x14ac:dyDescent="0.25">
      <c r="A166" s="37"/>
      <c r="B166" s="38"/>
      <c r="C166" s="38"/>
      <c r="D166" s="57"/>
      <c r="I166" s="4"/>
      <c r="J166" s="4"/>
      <c r="K166" s="4"/>
    </row>
    <row r="167" spans="1:11" ht="36" customHeight="1" x14ac:dyDescent="0.25">
      <c r="A167" s="60" t="s">
        <v>19</v>
      </c>
      <c r="B167" s="61"/>
      <c r="C167" s="61"/>
      <c r="D167" s="62" t="s">
        <v>18</v>
      </c>
      <c r="I167" s="4"/>
      <c r="J167" s="4"/>
      <c r="K167" s="4"/>
    </row>
    <row r="168" spans="1:11" ht="12.95" customHeight="1" x14ac:dyDescent="0.25">
      <c r="A168" s="37"/>
      <c r="B168" s="38"/>
      <c r="C168" s="38"/>
      <c r="D168" s="57"/>
      <c r="I168" s="4"/>
      <c r="J168" s="4"/>
      <c r="K168" s="4"/>
    </row>
    <row r="169" spans="1:11" ht="12.95" customHeight="1" x14ac:dyDescent="0.25">
      <c r="A169" s="37"/>
      <c r="B169" s="38"/>
      <c r="C169" s="38"/>
      <c r="D169" s="57"/>
      <c r="I169" s="4"/>
      <c r="J169" s="4"/>
      <c r="K169" s="4"/>
    </row>
    <row r="170" spans="1:11" ht="12.95" customHeight="1" x14ac:dyDescent="0.25">
      <c r="A170" s="37"/>
      <c r="B170" s="38"/>
      <c r="C170" s="38"/>
      <c r="D170" s="57"/>
      <c r="I170" s="4"/>
      <c r="J170" s="4"/>
      <c r="K170" s="4"/>
    </row>
    <row r="171" spans="1:11" ht="12.95" customHeight="1" x14ac:dyDescent="0.25">
      <c r="A171" s="37"/>
      <c r="B171" s="38"/>
      <c r="C171" s="38"/>
    </row>
    <row r="172" spans="1:11" ht="12.95" customHeight="1" x14ac:dyDescent="0.25">
      <c r="A172" s="37"/>
      <c r="B172" s="38"/>
      <c r="C172" s="38"/>
    </row>
    <row r="173" spans="1:11" ht="12.95" customHeight="1" x14ac:dyDescent="0.25">
      <c r="A173" s="37"/>
      <c r="B173" s="38"/>
      <c r="C173" s="38"/>
    </row>
    <row r="174" spans="1:11" ht="12.95" customHeight="1" x14ac:dyDescent="0.25">
      <c r="A174" s="37"/>
      <c r="B174" s="38"/>
      <c r="C174" s="38"/>
    </row>
    <row r="175" spans="1:11" ht="12.95" customHeight="1" x14ac:dyDescent="0.25">
      <c r="A175" s="37"/>
      <c r="C175" s="23"/>
    </row>
    <row r="176" spans="1:11" ht="12.95" customHeight="1" x14ac:dyDescent="0.25">
      <c r="A176" s="37"/>
      <c r="C176" s="23"/>
    </row>
    <row r="177" spans="1:17" ht="12.95" customHeight="1" x14ac:dyDescent="0.25">
      <c r="A177" s="37"/>
      <c r="C177" s="23"/>
    </row>
    <row r="178" spans="1:17" ht="12.95" customHeight="1" x14ac:dyDescent="0.25">
      <c r="A178" s="37"/>
      <c r="C178" s="23"/>
    </row>
    <row r="179" spans="1:17" ht="12.95" customHeight="1" x14ac:dyDescent="0.25">
      <c r="A179" s="37"/>
      <c r="C179" s="23"/>
    </row>
    <row r="180" spans="1:17" ht="12.95" customHeight="1" x14ac:dyDescent="0.25">
      <c r="A180" s="37"/>
      <c r="C180" s="23"/>
    </row>
    <row r="181" spans="1:17" ht="12.95" customHeight="1" x14ac:dyDescent="0.25">
      <c r="A181" s="37"/>
      <c r="C181" s="23"/>
    </row>
    <row r="182" spans="1:17" x14ac:dyDescent="0.25">
      <c r="A182" s="37"/>
      <c r="C182" s="23"/>
    </row>
    <row r="183" spans="1:17" x14ac:dyDescent="0.25">
      <c r="A183" s="37"/>
      <c r="C183" s="23"/>
      <c r="E183" s="4"/>
      <c r="F183" s="4"/>
      <c r="H183" s="4"/>
    </row>
    <row r="184" spans="1:17" x14ac:dyDescent="0.25">
      <c r="A184" s="37"/>
      <c r="C184" s="23"/>
      <c r="E184" s="4"/>
      <c r="F184" s="4"/>
      <c r="G184" s="4"/>
      <c r="H184" s="4"/>
    </row>
    <row r="185" spans="1:17" s="9" customFormat="1" x14ac:dyDescent="0.25">
      <c r="A185" s="37"/>
      <c r="B185" s="23"/>
      <c r="C185" s="23"/>
      <c r="D185" s="49"/>
      <c r="E185" s="4"/>
      <c r="F185" s="4"/>
      <c r="G185" s="4"/>
      <c r="H185" s="4"/>
      <c r="L185" s="2"/>
      <c r="M185" s="2"/>
      <c r="N185" s="2"/>
      <c r="O185" s="2"/>
      <c r="P185" s="2"/>
      <c r="Q185" s="2"/>
    </row>
    <row r="186" spans="1:17" s="9" customFormat="1" x14ac:dyDescent="0.25">
      <c r="A186" s="37"/>
      <c r="B186" s="23"/>
      <c r="C186" s="23"/>
      <c r="D186" s="49"/>
      <c r="E186" s="4"/>
      <c r="F186" s="4"/>
      <c r="G186" s="4"/>
      <c r="H186" s="4"/>
      <c r="L186" s="2"/>
      <c r="M186" s="2"/>
      <c r="N186" s="2"/>
      <c r="O186" s="2"/>
      <c r="P186" s="2"/>
      <c r="Q186" s="2"/>
    </row>
    <row r="187" spans="1:17" s="9" customFormat="1" x14ac:dyDescent="0.25">
      <c r="A187" s="37"/>
      <c r="B187" s="23"/>
      <c r="C187" s="39"/>
      <c r="D187" s="49"/>
      <c r="E187" s="4"/>
      <c r="F187" s="4"/>
      <c r="G187" s="4"/>
      <c r="H187" s="4"/>
      <c r="L187" s="2"/>
      <c r="M187" s="2"/>
      <c r="N187" s="2"/>
      <c r="O187" s="2"/>
      <c r="P187" s="2"/>
      <c r="Q187" s="2"/>
    </row>
    <row r="188" spans="1:17" s="9" customFormat="1" x14ac:dyDescent="0.25">
      <c r="A188" s="37"/>
      <c r="B188" s="23"/>
      <c r="C188" s="39"/>
      <c r="D188" s="49"/>
      <c r="E188" s="4"/>
      <c r="F188" s="4"/>
      <c r="G188" s="4"/>
      <c r="H188" s="4"/>
      <c r="L188" s="2"/>
      <c r="M188" s="2"/>
      <c r="N188" s="2"/>
      <c r="O188" s="2"/>
      <c r="P188" s="2"/>
      <c r="Q188" s="2"/>
    </row>
    <row r="189" spans="1:17" s="9" customFormat="1" x14ac:dyDescent="0.25">
      <c r="A189" s="37"/>
      <c r="B189" s="23"/>
      <c r="C189" s="39"/>
      <c r="D189" s="49"/>
      <c r="E189" s="4"/>
      <c r="F189" s="4"/>
      <c r="G189" s="4"/>
      <c r="H189" s="4"/>
      <c r="L189" s="2"/>
      <c r="M189" s="2"/>
      <c r="N189" s="2"/>
      <c r="O189" s="2"/>
      <c r="P189" s="2"/>
      <c r="Q189" s="2"/>
    </row>
    <row r="190" spans="1:17" s="9" customFormat="1" x14ac:dyDescent="0.25">
      <c r="A190" s="37"/>
      <c r="B190" s="23"/>
      <c r="C190" s="39"/>
      <c r="D190" s="49"/>
      <c r="E190" s="4"/>
      <c r="F190" s="4"/>
      <c r="G190" s="4"/>
      <c r="H190" s="4"/>
      <c r="L190" s="2"/>
      <c r="M190" s="2"/>
      <c r="N190" s="2"/>
      <c r="O190" s="2"/>
      <c r="P190" s="2"/>
      <c r="Q190" s="2"/>
    </row>
    <row r="191" spans="1:17" s="9" customFormat="1" x14ac:dyDescent="0.25">
      <c r="A191" s="37"/>
      <c r="B191" s="23"/>
      <c r="C191" s="39"/>
      <c r="D191" s="49"/>
      <c r="E191" s="4"/>
      <c r="F191" s="4"/>
      <c r="G191" s="4"/>
      <c r="H191" s="4"/>
      <c r="L191" s="2"/>
      <c r="M191" s="2"/>
      <c r="N191" s="2"/>
      <c r="O191" s="2"/>
      <c r="P191" s="2"/>
      <c r="Q191" s="2"/>
    </row>
    <row r="192" spans="1:17" s="9" customFormat="1" x14ac:dyDescent="0.25">
      <c r="A192" s="37"/>
      <c r="B192" s="23"/>
      <c r="C192" s="39"/>
      <c r="D192" s="49"/>
      <c r="E192" s="4"/>
      <c r="F192" s="4"/>
      <c r="G192" s="4"/>
      <c r="H192" s="4"/>
      <c r="L192" s="2"/>
      <c r="M192" s="2"/>
      <c r="N192" s="2"/>
      <c r="O192" s="2"/>
      <c r="P192" s="2"/>
      <c r="Q192" s="2"/>
    </row>
    <row r="193" spans="1:17" s="9" customFormat="1" x14ac:dyDescent="0.25">
      <c r="A193" s="37"/>
      <c r="B193" s="23"/>
      <c r="C193" s="39"/>
      <c r="D193" s="49"/>
      <c r="E193" s="4"/>
      <c r="F193" s="4"/>
      <c r="G193" s="4"/>
      <c r="H193" s="4"/>
      <c r="L193" s="2"/>
      <c r="M193" s="2"/>
      <c r="N193" s="2"/>
      <c r="O193" s="2"/>
      <c r="P193" s="2"/>
      <c r="Q193" s="2"/>
    </row>
    <row r="194" spans="1:17" s="9" customFormat="1" x14ac:dyDescent="0.25">
      <c r="A194" s="37"/>
      <c r="B194" s="23"/>
      <c r="C194" s="39"/>
      <c r="D194" s="49"/>
      <c r="E194" s="4"/>
      <c r="F194" s="4"/>
      <c r="G194" s="4"/>
      <c r="H194" s="4"/>
      <c r="L194" s="2"/>
      <c r="M194" s="2"/>
      <c r="N194" s="2"/>
      <c r="O194" s="2"/>
      <c r="P194" s="2"/>
      <c r="Q194" s="2"/>
    </row>
    <row r="195" spans="1:17" s="9" customFormat="1" x14ac:dyDescent="0.25">
      <c r="A195" s="37"/>
      <c r="B195" s="23"/>
      <c r="C195" s="39"/>
      <c r="D195" s="49"/>
      <c r="G195" s="4"/>
      <c r="L195" s="2"/>
      <c r="M195" s="2"/>
      <c r="N195" s="2"/>
      <c r="O195" s="2"/>
      <c r="P195" s="2"/>
      <c r="Q195" s="2"/>
    </row>
    <row r="196" spans="1:17" s="9" customFormat="1" x14ac:dyDescent="0.25">
      <c r="A196" s="37"/>
      <c r="B196" s="23"/>
      <c r="C196" s="39"/>
      <c r="D196" s="49"/>
      <c r="E196" s="4"/>
      <c r="F196" s="4"/>
      <c r="H196" s="4"/>
      <c r="L196" s="2"/>
      <c r="M196" s="2"/>
      <c r="N196" s="2"/>
      <c r="O196" s="2"/>
      <c r="P196" s="2"/>
      <c r="Q196" s="2"/>
    </row>
    <row r="197" spans="1:17" s="9" customFormat="1" x14ac:dyDescent="0.25">
      <c r="A197" s="37"/>
      <c r="B197" s="23"/>
      <c r="C197" s="39"/>
      <c r="D197" s="49"/>
      <c r="E197" s="4"/>
      <c r="F197" s="4"/>
      <c r="G197" s="4"/>
      <c r="H197" s="4"/>
      <c r="L197" s="2"/>
      <c r="M197" s="2"/>
      <c r="N197" s="2"/>
      <c r="O197" s="2"/>
      <c r="P197" s="2"/>
      <c r="Q197" s="2"/>
    </row>
    <row r="198" spans="1:17" s="9" customFormat="1" x14ac:dyDescent="0.25">
      <c r="A198" s="37"/>
      <c r="B198" s="23"/>
      <c r="C198" s="39"/>
      <c r="D198" s="49"/>
      <c r="E198" s="4"/>
      <c r="F198" s="4"/>
      <c r="G198" s="4"/>
      <c r="H198" s="4"/>
      <c r="L198" s="2"/>
      <c r="M198" s="2"/>
      <c r="N198" s="2"/>
      <c r="O198" s="2"/>
      <c r="P198" s="2"/>
      <c r="Q198" s="2"/>
    </row>
    <row r="199" spans="1:17" s="9" customFormat="1" x14ac:dyDescent="0.25">
      <c r="A199" s="37"/>
      <c r="B199" s="23"/>
      <c r="C199" s="39"/>
      <c r="D199" s="49"/>
      <c r="G199" s="4"/>
      <c r="L199" s="2"/>
      <c r="M199" s="2"/>
      <c r="N199" s="2"/>
      <c r="O199" s="2"/>
      <c r="P199" s="2"/>
      <c r="Q199" s="2"/>
    </row>
    <row r="200" spans="1:17" s="9" customFormat="1" x14ac:dyDescent="0.25">
      <c r="A200" s="37"/>
      <c r="B200" s="23"/>
      <c r="C200" s="39"/>
      <c r="D200" s="49"/>
      <c r="L200" s="2"/>
      <c r="M200" s="2"/>
      <c r="N200" s="2"/>
      <c r="O200" s="2"/>
      <c r="P200" s="2"/>
      <c r="Q200" s="2"/>
    </row>
    <row r="201" spans="1:17" x14ac:dyDescent="0.25">
      <c r="A201" s="37"/>
      <c r="E201" s="4"/>
      <c r="F201" s="4"/>
      <c r="H201" s="4"/>
    </row>
    <row r="202" spans="1:17" x14ac:dyDescent="0.25">
      <c r="A202" s="37"/>
      <c r="E202" s="4"/>
      <c r="F202" s="4"/>
      <c r="G202" s="4"/>
      <c r="H202" s="4"/>
    </row>
    <row r="203" spans="1:17" x14ac:dyDescent="0.25">
      <c r="A203" s="37"/>
      <c r="E203" s="4"/>
      <c r="F203" s="4"/>
      <c r="G203" s="4"/>
      <c r="H203" s="4"/>
    </row>
    <row r="204" spans="1:17" x14ac:dyDescent="0.25">
      <c r="A204" s="37"/>
      <c r="E204" s="4"/>
      <c r="F204" s="4"/>
      <c r="G204" s="4"/>
      <c r="H204" s="4"/>
    </row>
    <row r="205" spans="1:17" x14ac:dyDescent="0.25">
      <c r="A205" s="37"/>
      <c r="E205" s="4"/>
      <c r="F205" s="4"/>
      <c r="G205" s="4"/>
      <c r="H205" s="4"/>
    </row>
    <row r="206" spans="1:17" x14ac:dyDescent="0.25">
      <c r="A206" s="37"/>
      <c r="E206" s="4"/>
      <c r="F206" s="4"/>
      <c r="G206" s="4"/>
      <c r="H206" s="4"/>
    </row>
    <row r="207" spans="1:17" x14ac:dyDescent="0.25">
      <c r="A207" s="37"/>
      <c r="E207" s="4"/>
      <c r="F207" s="4"/>
      <c r="G207" s="4"/>
      <c r="H207" s="4"/>
    </row>
    <row r="208" spans="1:17" x14ac:dyDescent="0.25">
      <c r="A208" s="37"/>
      <c r="E208" s="4"/>
      <c r="F208" s="4"/>
      <c r="G208" s="4"/>
      <c r="H208" s="4"/>
    </row>
    <row r="209" spans="1:11" x14ac:dyDescent="0.25">
      <c r="A209" s="37"/>
      <c r="G209" s="4"/>
    </row>
    <row r="210" spans="1:11" x14ac:dyDescent="0.25">
      <c r="A210" s="37"/>
    </row>
    <row r="211" spans="1:11" x14ac:dyDescent="0.25">
      <c r="A211" s="37"/>
    </row>
    <row r="212" spans="1:11" x14ac:dyDescent="0.25">
      <c r="A212" s="37"/>
    </row>
    <row r="213" spans="1:11" x14ac:dyDescent="0.25">
      <c r="A213" s="37"/>
    </row>
    <row r="214" spans="1:11" x14ac:dyDescent="0.25">
      <c r="A214" s="37"/>
      <c r="I214" s="4"/>
      <c r="J214" s="4"/>
      <c r="K214" s="4"/>
    </row>
    <row r="215" spans="1:11" x14ac:dyDescent="0.25">
      <c r="A215" s="37"/>
      <c r="D215" s="57"/>
      <c r="I215" s="4"/>
      <c r="J215" s="4"/>
      <c r="K215" s="4"/>
    </row>
    <row r="216" spans="1:11" x14ac:dyDescent="0.25">
      <c r="A216" s="37"/>
      <c r="D216" s="57"/>
      <c r="I216" s="4"/>
      <c r="J216" s="4"/>
      <c r="K216" s="4"/>
    </row>
    <row r="217" spans="1:11" x14ac:dyDescent="0.25">
      <c r="A217" s="37"/>
      <c r="D217" s="57"/>
      <c r="I217" s="4"/>
      <c r="J217" s="4"/>
      <c r="K217" s="4"/>
    </row>
    <row r="218" spans="1:11" x14ac:dyDescent="0.25">
      <c r="A218" s="37"/>
      <c r="D218" s="57"/>
      <c r="I218" s="4"/>
      <c r="J218" s="4"/>
      <c r="K218" s="4"/>
    </row>
    <row r="219" spans="1:11" x14ac:dyDescent="0.25">
      <c r="A219" s="37"/>
      <c r="B219" s="38"/>
      <c r="C219" s="40"/>
      <c r="D219" s="57"/>
      <c r="I219" s="4"/>
      <c r="J219" s="4"/>
      <c r="K219" s="4"/>
    </row>
    <row r="220" spans="1:11" x14ac:dyDescent="0.25">
      <c r="A220" s="37"/>
      <c r="B220" s="38"/>
      <c r="C220" s="40"/>
      <c r="D220" s="57"/>
      <c r="I220" s="4"/>
      <c r="J220" s="4"/>
      <c r="K220" s="4"/>
    </row>
    <row r="221" spans="1:11" x14ac:dyDescent="0.25">
      <c r="A221" s="37"/>
      <c r="B221" s="38"/>
      <c r="C221" s="40"/>
      <c r="D221" s="57"/>
      <c r="I221" s="4"/>
      <c r="J221" s="4"/>
      <c r="K221" s="4"/>
    </row>
    <row r="222" spans="1:11" x14ac:dyDescent="0.25">
      <c r="A222" s="37"/>
      <c r="B222" s="38"/>
      <c r="C222" s="40"/>
      <c r="D222" s="57"/>
      <c r="I222" s="4"/>
      <c r="J222" s="4"/>
      <c r="K222" s="4"/>
    </row>
    <row r="223" spans="1:11" x14ac:dyDescent="0.25">
      <c r="A223" s="37"/>
      <c r="B223" s="38"/>
      <c r="C223" s="40"/>
      <c r="D223" s="57"/>
      <c r="I223" s="4"/>
      <c r="J223" s="4"/>
      <c r="K223" s="4"/>
    </row>
    <row r="224" spans="1:11" x14ac:dyDescent="0.25">
      <c r="A224" s="37"/>
      <c r="B224" s="38"/>
      <c r="C224" s="40"/>
      <c r="D224" s="57"/>
      <c r="I224" s="4"/>
      <c r="J224" s="4"/>
      <c r="K224" s="4"/>
    </row>
    <row r="225" spans="1:11" x14ac:dyDescent="0.25">
      <c r="A225" s="37"/>
      <c r="B225" s="38"/>
      <c r="C225" s="40"/>
      <c r="D225" s="57"/>
      <c r="I225" s="4"/>
      <c r="J225" s="4"/>
      <c r="K225" s="4"/>
    </row>
    <row r="226" spans="1:11" x14ac:dyDescent="0.25">
      <c r="A226" s="37"/>
      <c r="B226" s="38"/>
      <c r="C226" s="40"/>
      <c r="D226" s="57"/>
      <c r="I226" s="4"/>
      <c r="J226" s="4"/>
      <c r="K226" s="4"/>
    </row>
    <row r="227" spans="1:11" x14ac:dyDescent="0.25">
      <c r="A227" s="37"/>
      <c r="B227" s="38"/>
      <c r="C227" s="40"/>
    </row>
    <row r="228" spans="1:11" x14ac:dyDescent="0.25">
      <c r="A228" s="37"/>
      <c r="B228" s="38"/>
      <c r="C228" s="40"/>
      <c r="D228" s="57"/>
      <c r="I228" s="4"/>
      <c r="J228" s="4"/>
      <c r="K228" s="4"/>
    </row>
    <row r="229" spans="1:11" x14ac:dyDescent="0.25">
      <c r="A229" s="37"/>
      <c r="B229" s="38"/>
      <c r="C229" s="40"/>
      <c r="D229" s="57"/>
      <c r="I229" s="4"/>
      <c r="J229" s="4"/>
      <c r="K229" s="4"/>
    </row>
    <row r="230" spans="1:11" x14ac:dyDescent="0.25">
      <c r="A230" s="37"/>
      <c r="B230" s="38"/>
      <c r="C230" s="40"/>
      <c r="D230" s="57"/>
      <c r="I230" s="4"/>
      <c r="J230" s="4"/>
      <c r="K230" s="4"/>
    </row>
    <row r="232" spans="1:11" x14ac:dyDescent="0.25">
      <c r="A232" s="37"/>
      <c r="B232" s="38"/>
      <c r="C232" s="40"/>
    </row>
    <row r="233" spans="1:11" x14ac:dyDescent="0.25">
      <c r="A233" s="37"/>
      <c r="B233" s="38"/>
      <c r="C233" s="40"/>
      <c r="D233" s="57"/>
      <c r="I233" s="4"/>
      <c r="J233" s="4"/>
      <c r="K233" s="4"/>
    </row>
    <row r="234" spans="1:11" x14ac:dyDescent="0.25">
      <c r="A234" s="37"/>
      <c r="B234" s="38"/>
      <c r="C234" s="40"/>
      <c r="D234" s="57"/>
      <c r="I234" s="4"/>
      <c r="J234" s="4"/>
      <c r="K234" s="4"/>
    </row>
    <row r="235" spans="1:11" x14ac:dyDescent="0.25">
      <c r="D235" s="57"/>
      <c r="I235" s="4"/>
      <c r="J235" s="4"/>
      <c r="K235" s="4"/>
    </row>
    <row r="236" spans="1:11" x14ac:dyDescent="0.25">
      <c r="D236" s="57"/>
      <c r="I236" s="4"/>
      <c r="J236" s="4"/>
      <c r="K236" s="4"/>
    </row>
    <row r="237" spans="1:11" x14ac:dyDescent="0.25">
      <c r="A237" s="37"/>
      <c r="B237" s="38"/>
      <c r="C237" s="40"/>
      <c r="D237" s="57"/>
      <c r="I237" s="4"/>
      <c r="J237" s="4"/>
      <c r="K237" s="4"/>
    </row>
    <row r="238" spans="1:11" x14ac:dyDescent="0.25">
      <c r="A238" s="37"/>
      <c r="B238" s="38"/>
      <c r="C238" s="40"/>
      <c r="D238" s="57"/>
      <c r="I238" s="4"/>
      <c r="J238" s="4"/>
      <c r="K238" s="4"/>
    </row>
    <row r="239" spans="1:11" x14ac:dyDescent="0.25">
      <c r="A239" s="37"/>
      <c r="B239" s="38"/>
      <c r="C239" s="40"/>
      <c r="D239" s="57"/>
      <c r="I239" s="4"/>
      <c r="J239" s="4"/>
      <c r="K239" s="4"/>
    </row>
    <row r="240" spans="1:11" x14ac:dyDescent="0.25">
      <c r="A240" s="37"/>
      <c r="B240" s="38"/>
      <c r="C240" s="40"/>
      <c r="D240" s="57"/>
      <c r="I240" s="4"/>
      <c r="J240" s="4"/>
      <c r="K240" s="4"/>
    </row>
    <row r="241" spans="1:3" x14ac:dyDescent="0.25">
      <c r="A241" s="37"/>
      <c r="B241" s="38"/>
      <c r="C241" s="40"/>
    </row>
    <row r="242" spans="1:3" x14ac:dyDescent="0.25">
      <c r="A242" s="37"/>
      <c r="B242" s="38"/>
      <c r="C242" s="40"/>
    </row>
    <row r="243" spans="1:3" x14ac:dyDescent="0.25">
      <c r="A243" s="37"/>
      <c r="B243" s="38"/>
      <c r="C243" s="40"/>
    </row>
    <row r="244" spans="1:3" x14ac:dyDescent="0.25">
      <c r="A244" s="37"/>
      <c r="B244" s="38"/>
      <c r="C244" s="40"/>
    </row>
  </sheetData>
  <sortState xmlns:xlrd2="http://schemas.microsoft.com/office/spreadsheetml/2017/richdata2" ref="A3:D161">
    <sortCondition descending="1" ref="A3:A161"/>
  </sortState>
  <mergeCells count="1">
    <mergeCell ref="A1:D1"/>
  </mergeCells>
  <pageMargins left="0.98425196850393704" right="0.78740157480314965" top="0.59055118110236227" bottom="0.59055118110236227" header="0.51181102362204722" footer="0.51181102362204722"/>
  <pageSetup paperSize="9" scale="93" orientation="portrait" r:id="rId1"/>
  <headerFooter alignWithMargins="0"/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085805FED827341B13CF0892BDAC4E3" ma:contentTypeVersion="18" ma:contentTypeDescription="Luo uusi asiakirja." ma:contentTypeScope="" ma:versionID="6fedb447987167df168ba246d9abea90">
  <xsd:schema xmlns:xsd="http://www.w3.org/2001/XMLSchema" xmlns:xs="http://www.w3.org/2001/XMLSchema" xmlns:p="http://schemas.microsoft.com/office/2006/metadata/properties" xmlns:ns1="http://schemas.microsoft.com/sharepoint/v3" xmlns:ns2="c024b3e1-4401-4ce1-80db-af48c71e75f1" xmlns:ns3="05db0930-b33b-4d73-af41-96615c857211" xmlns:ns4="0d6d4dba-695f-45ba-b49a-c33d35e8033f" targetNamespace="http://schemas.microsoft.com/office/2006/metadata/properties" ma:root="true" ma:fieldsID="1b168b9fcf5735b9ee12d208362f98be" ns1:_="" ns2:_="" ns3:_="" ns4:_="">
    <xsd:import namespace="http://schemas.microsoft.com/sharepoint/v3"/>
    <xsd:import namespace="c024b3e1-4401-4ce1-80db-af48c71e75f1"/>
    <xsd:import namespace="05db0930-b33b-4d73-af41-96615c857211"/>
    <xsd:import namespace="0d6d4dba-695f-45ba-b49a-c33d35e80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Yhtenäisen yhteensopivuuskäytännön ominaisuudet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Yhtenäisen yhteensopivuuskäytännön käyttöliittymän toimint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4b3e1-4401-4ce1-80db-af48c71e75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Kuittauksen tila" ma:internalName="Kuittauksen_x0020_tila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49964bb6-1a6e-4045-af7e-4cdc4df89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b0930-b33b-4d73-af41-96615c8572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d4dba-695f-45ba-b49a-c33d35e8033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e974cb0-9636-4ba8-92b7-f7f337a47699}" ma:internalName="TaxCatchAll" ma:showField="CatchAllData" ma:web="05db0930-b33b-4d73-af41-96615c8572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024b3e1-4401-4ce1-80db-af48c71e75f1" xsi:nil="true"/>
    <MediaLengthInSeconds xmlns="c024b3e1-4401-4ce1-80db-af48c71e75f1" xsi:nil="true"/>
    <SharedWithUsers xmlns="05db0930-b33b-4d73-af41-96615c857211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cf76f155ced4ddcb4097134ff3c332f xmlns="c024b3e1-4401-4ce1-80db-af48c71e75f1">
      <Terms xmlns="http://schemas.microsoft.com/office/infopath/2007/PartnerControls"/>
    </lcf76f155ced4ddcb4097134ff3c332f>
    <TaxCatchAll xmlns="0d6d4dba-695f-45ba-b49a-c33d35e803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899E6-8AAB-41CC-BA04-764B26523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024b3e1-4401-4ce1-80db-af48c71e75f1"/>
    <ds:schemaRef ds:uri="05db0930-b33b-4d73-af41-96615c857211"/>
    <ds:schemaRef ds:uri="0d6d4dba-695f-45ba-b49a-c33d35e80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D76C2-5591-4F34-89DE-1BB84170DE1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024b3e1-4401-4ce1-80db-af48c71e75f1"/>
    <ds:schemaRef ds:uri="http://schemas.microsoft.com/office/2006/documentManagement/types"/>
    <ds:schemaRef ds:uri="http://purl.org/dc/terms/"/>
    <ds:schemaRef ds:uri="05db0930-b33b-4d73-af41-96615c857211"/>
    <ds:schemaRef ds:uri="http://purl.org/dc/dcmitype/"/>
    <ds:schemaRef ds:uri="http://schemas.microsoft.com/office/infopath/2007/PartnerControls"/>
    <ds:schemaRef ds:uri="0d6d4dba-695f-45ba-b49a-c33d35e8033f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295D8E-6734-4092-A320-6961A4A5D0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Kuopion väkiluku 1782 -</vt:lpstr>
      <vt:lpstr>'Kuopion väkiluku 1782 -'!Tulostusotsikot</vt:lpstr>
    </vt:vector>
  </TitlesOfParts>
  <Manager/>
  <Company>Kuopion kaupunki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VALO_PIR</dc:creator>
  <cp:keywords/>
  <dc:description/>
  <cp:lastModifiedBy>Tukiainen Tarja-Leena</cp:lastModifiedBy>
  <cp:revision/>
  <dcterms:created xsi:type="dcterms:W3CDTF">2012-12-19T08:38:42Z</dcterms:created>
  <dcterms:modified xsi:type="dcterms:W3CDTF">2025-01-10T07:40:56Z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0x0101001085805FED827341B13CF0892BDAC4E3</vt:lpwstr>
  </property>
  <property fmtid="{D5CDD505-2E9C-101B-9397-08002B2CF9AE}" pid="3" name="MSIP_Label_5461323d-6138-44b1-9406-b362c45a7ed4_Enabled">
    <vt:lpwstr>True</vt:lpwstr>
  </property>
  <property fmtid="{D5CDD505-2E9C-101B-9397-08002B2CF9AE}" pid="4" name="MSIP_Label_5461323d-6138-44b1-9406-b362c45a7ed4_SiteId">
    <vt:lpwstr>ec6c237e-88ea-4cc3-94ef-595b27a8ebf9</vt:lpwstr>
  </property>
  <property fmtid="{D5CDD505-2E9C-101B-9397-08002B2CF9AE}" pid="5" name="MSIP_Label_5461323d-6138-44b1-9406-b362c45a7ed4_Owner">
    <vt:lpwstr>pirjo.valo@kuopio.fi</vt:lpwstr>
  </property>
  <property fmtid="{D5CDD505-2E9C-101B-9397-08002B2CF9AE}" pid="6" name="MSIP_Label_5461323d-6138-44b1-9406-b362c45a7ed4_SetDate">
    <vt:lpwstr>2020-06-26T11:31:18.5659165Z</vt:lpwstr>
  </property>
  <property fmtid="{D5CDD505-2E9C-101B-9397-08002B2CF9AE}" pid="7" name="MSIP_Label_5461323d-6138-44b1-9406-b362c45a7ed4_Name">
    <vt:lpwstr>Public</vt:lpwstr>
  </property>
  <property fmtid="{D5CDD505-2E9C-101B-9397-08002B2CF9AE}" pid="8" name="MSIP_Label_5461323d-6138-44b1-9406-b362c45a7ed4_Application">
    <vt:lpwstr>Microsoft Azure Information Protection</vt:lpwstr>
  </property>
  <property fmtid="{D5CDD505-2E9C-101B-9397-08002B2CF9AE}" pid="9" name="MSIP_Label_5461323d-6138-44b1-9406-b362c45a7ed4_Extended_MSFT_Method">
    <vt:lpwstr>Manual</vt:lpwstr>
  </property>
  <property fmtid="{D5CDD505-2E9C-101B-9397-08002B2CF9AE}" pid="10" name="Sensitivity">
    <vt:lpwstr>Public</vt:lpwstr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  <property fmtid="{D5CDD505-2E9C-101B-9397-08002B2CF9AE}" pid="17" name="MediaServiceImageTags">
    <vt:lpwstr/>
  </property>
</Properties>
</file>